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rederico.vellenich\Downloads\Modelo_planilhas_orc\"/>
    </mc:Choice>
  </mc:AlternateContent>
  <bookViews>
    <workbookView xWindow="0" yWindow="0" windowWidth="24000" windowHeight="9135"/>
  </bookViews>
  <sheets>
    <sheet name="Automação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</externalReferences>
  <definedNames>
    <definedName name="_____R">#REF!</definedName>
    <definedName name="___PL1">#REF!</definedName>
    <definedName name="__OR1">'[1]orcID nº1'!$A$14:$G$1025</definedName>
    <definedName name="__OR12">'[1]orc ID nº12'!$A$16:$G$181</definedName>
    <definedName name="__OR13">'[1]orc ID nº13'!$A$13:$G$34</definedName>
    <definedName name="__OR14">'[1]orc ID nº 14'!$A$14:$G$16</definedName>
    <definedName name="__OR15">'[1]orc ID nº 15'!$A$14:$G$104</definedName>
    <definedName name="__OR16">'[1]orc ID nº16'!$A$14:$G$33</definedName>
    <definedName name="__OR17">'[1]orc ID nº17'!$A$16:$G$80</definedName>
    <definedName name="__OR18">'[1]orc ID nº 18'!$A$14:$G$123</definedName>
    <definedName name="__OR19">'[1]orc ID nº19'!$A$14:$G$96</definedName>
    <definedName name="__OR2">'[1]orc ID nº2 '!$A$14:$G$70</definedName>
    <definedName name="__OR3">'[1]orc ID nº3'!$A$14:$G$134</definedName>
    <definedName name="__OR4">'[1]orcID nº4'!$A$14:$G$165</definedName>
    <definedName name="__OR5">'[1]orcID nº5'!$A$14:$G$149</definedName>
    <definedName name="__OR6">'[1]orcID nº6'!$A$14:$G$138</definedName>
    <definedName name="__OR7">'[1]orcID nº7'!$A$14:$G$137</definedName>
    <definedName name="__OR8">'[1]orc ID nº8'!$A$14:$G$133</definedName>
    <definedName name="__OR9">'[1]orc ID nº9'!$A$14:$G$157</definedName>
    <definedName name="__PL1">#REF!</definedName>
    <definedName name="__r">#REF!</definedName>
    <definedName name="__tab0198">'[2]DER janeiro98'!$A$1:$D$810</definedName>
    <definedName name="__TB10">#REF!</definedName>
    <definedName name="_0">#REF!</definedName>
    <definedName name="_01_09_96">#REF!</definedName>
    <definedName name="_08_302_01">#REF!</definedName>
    <definedName name="_1830201">NA()</definedName>
    <definedName name="_3_00_5_00">#REF!</definedName>
    <definedName name="_6_6450">#REF!</definedName>
    <definedName name="_A">#REF!</definedName>
    <definedName name="_A_2">[3]pavgap!#REF!</definedName>
    <definedName name="_A_3">#REF!</definedName>
    <definedName name="_AA">#REF!</definedName>
    <definedName name="_ACA25">[4]DADOS!$C$17</definedName>
    <definedName name="_ACA50">[4]DADOS!$C$16</definedName>
    <definedName name="_CCM30">[5]SERVIÇOS!#REF!</definedName>
    <definedName name="_CMM30">[4]DADOS!$B$39</definedName>
    <definedName name="_est1">[6]DIPRVS12!#REF!</definedName>
    <definedName name="_I">#REF!</definedName>
    <definedName name="_la2">[5]SERVIÇOS!#REF!</definedName>
    <definedName name="_OR1">'[1]orcID nº1'!$A$14:$G$1025</definedName>
    <definedName name="_OR12">'[1]orc ID nº12'!$A$16:$G$181</definedName>
    <definedName name="_OR13">'[1]orc ID nº13'!$A$13:$G$34</definedName>
    <definedName name="_OR14">'[1]orc ID nº 14'!$A$14:$G$16</definedName>
    <definedName name="_OR15">'[1]orc ID nº 15'!$A$14:$G$104</definedName>
    <definedName name="_OR16">'[1]orc ID nº16'!$A$14:$G$33</definedName>
    <definedName name="_OR17">'[1]orc ID nº17'!$A$16:$G$80</definedName>
    <definedName name="_OR18">'[1]orc ID nº 18'!$A$14:$G$123</definedName>
    <definedName name="_OR19">'[1]orc ID nº19'!$A$14:$G$96</definedName>
    <definedName name="_OR2">'[1]orc ID nº2 '!$A$14:$G$70</definedName>
    <definedName name="_OR3">'[1]orc ID nº3'!$A$14:$G$134</definedName>
    <definedName name="_OR4">'[1]orcID nº4'!$A$14:$G$165</definedName>
    <definedName name="_OR5">'[1]orcID nº5'!$A$14:$G$149</definedName>
    <definedName name="_OR6">'[1]orcID nº6'!$A$14:$G$138</definedName>
    <definedName name="_OR7">'[1]orcID nº7'!$A$14:$G$137</definedName>
    <definedName name="_OR8">'[1]orc ID nº8'!$A$14:$G$133</definedName>
    <definedName name="_OR9">'[1]orc ID nº9'!$A$14:$G$157</definedName>
    <definedName name="_Order1">255</definedName>
    <definedName name="_PCM30">[5]SERVIÇOS!#REF!</definedName>
    <definedName name="_PL1">#REF!</definedName>
    <definedName name="_PLA2">[5]SERVIÇOS!#REF!</definedName>
    <definedName name="_PLDF">#REF!</definedName>
    <definedName name="_PNV2002">#REF!</definedName>
    <definedName name="_PNV2003">#REF!</definedName>
    <definedName name="_PTB10">[5]SERVIÇOS!#REF!</definedName>
    <definedName name="_r">#REF!</definedName>
    <definedName name="_S">[7]COMPOS1!#REF!</definedName>
    <definedName name="_tab0198">'[2]DER janeiro98'!$A$1:$D$810</definedName>
    <definedName name="_TOT1">[5]SERVIÇOS!#REF!</definedName>
    <definedName name="_TOT2">[5]SERVIÇOS!#REF!</definedName>
    <definedName name="_TOT3">[5]SERVIÇOS!#REF!</definedName>
    <definedName name="_TOT4">[5]SERVIÇOS!#REF!</definedName>
    <definedName name="_TOT5">[5]SERVIÇOS!#REF!</definedName>
    <definedName name="_TOT6">[5]SERVIÇOS!#REF!</definedName>
    <definedName name="_TOT7">[5]SERVIÇOS!#REF!</definedName>
    <definedName name="a">#REF!</definedName>
    <definedName name="a000100a">#REF!</definedName>
    <definedName name="a000105a">#REF!</definedName>
    <definedName name="a000106a">#REF!</definedName>
    <definedName name="a000107a">#REF!</definedName>
    <definedName name="a000108a">#REF!</definedName>
    <definedName name="a000140a">#REF!</definedName>
    <definedName name="a000141a">#REF!</definedName>
    <definedName name="a000150a">#REF!</definedName>
    <definedName name="a000160a">#REF!</definedName>
    <definedName name="a000190a">#REF!</definedName>
    <definedName name="a000191a">#REF!</definedName>
    <definedName name="a000200a">#REF!</definedName>
    <definedName name="a000203a">#REF!</definedName>
    <definedName name="a000205a">#REF!</definedName>
    <definedName name="a000206a">#REF!</definedName>
    <definedName name="a000207a">#REF!</definedName>
    <definedName name="a000208a">#REF!</definedName>
    <definedName name="a000240a">#REF!</definedName>
    <definedName name="a000241a">#REF!</definedName>
    <definedName name="a000250a">#REF!</definedName>
    <definedName name="a000260a">#REF!</definedName>
    <definedName name="a000290a">#REF!</definedName>
    <definedName name="a000291a">#REF!</definedName>
    <definedName name="a001e">#REF!</definedName>
    <definedName name="a001i">#REF!</definedName>
    <definedName name="a001p">#REF!</definedName>
    <definedName name="a002e">#REF!</definedName>
    <definedName name="a002i">#REF!</definedName>
    <definedName name="a002p">#REF!</definedName>
    <definedName name="a003e">#REF!</definedName>
    <definedName name="a003i">#REF!</definedName>
    <definedName name="a003p">#REF!</definedName>
    <definedName name="a004e">#REF!</definedName>
    <definedName name="a004i">#REF!</definedName>
    <definedName name="a004p">#REF!</definedName>
    <definedName name="a005e">#REF!</definedName>
    <definedName name="a005i">#REF!</definedName>
    <definedName name="a005p">#REF!</definedName>
    <definedName name="a007e">#REF!</definedName>
    <definedName name="a007i">#REF!</definedName>
    <definedName name="a007p">#REF!</definedName>
    <definedName name="a009e">#REF!</definedName>
    <definedName name="a009i">#REF!</definedName>
    <definedName name="a009p">#REF!</definedName>
    <definedName name="a010200a">#REF!</definedName>
    <definedName name="a010e">#REF!</definedName>
    <definedName name="a010i">#REF!</definedName>
    <definedName name="a010p">#REF!</definedName>
    <definedName name="a011290a">#REF!</definedName>
    <definedName name="a011291a">#REF!</definedName>
    <definedName name="a011e">#REF!</definedName>
    <definedName name="a011i">#REF!</definedName>
    <definedName name="a011p">#REF!</definedName>
    <definedName name="a012e">#REF!</definedName>
    <definedName name="a012i">#REF!</definedName>
    <definedName name="a012p">#REF!</definedName>
    <definedName name="a013e">#REF!</definedName>
    <definedName name="a013i">#REF!</definedName>
    <definedName name="a013p">#REF!</definedName>
    <definedName name="a014e">#REF!</definedName>
    <definedName name="a014p">#REF!</definedName>
    <definedName name="a016e">#REF!</definedName>
    <definedName name="a016p">#REF!</definedName>
    <definedName name="a017e">#REF!</definedName>
    <definedName name="a017p">#REF!</definedName>
    <definedName name="a018e">#REF!</definedName>
    <definedName name="a018p">#REF!</definedName>
    <definedName name="a019e">#REF!</definedName>
    <definedName name="a019p">#REF!</definedName>
    <definedName name="a020170a">#REF!</definedName>
    <definedName name="a020270a">#REF!</definedName>
    <definedName name="a020e">#REF!</definedName>
    <definedName name="a020p">#REF!</definedName>
    <definedName name="a021e">#REF!</definedName>
    <definedName name="a021p">#REF!</definedName>
    <definedName name="a022e">#REF!</definedName>
    <definedName name="a022i">#REF!</definedName>
    <definedName name="a022p">#REF!</definedName>
    <definedName name="a023e">#REF!</definedName>
    <definedName name="a023p">#REF!</definedName>
    <definedName name="a024e">#REF!</definedName>
    <definedName name="a024i">#REF!</definedName>
    <definedName name="a024p">#REF!</definedName>
    <definedName name="a025e">#REF!</definedName>
    <definedName name="a025p">#REF!</definedName>
    <definedName name="a026e">#REF!</definedName>
    <definedName name="a026p">#REF!</definedName>
    <definedName name="a027e">#REF!</definedName>
    <definedName name="a027p">#REF!</definedName>
    <definedName name="a028e">#REF!</definedName>
    <definedName name="a028p">#REF!</definedName>
    <definedName name="a029e">#REF!</definedName>
    <definedName name="a029p">#REF!</definedName>
    <definedName name="a030100a">#REF!</definedName>
    <definedName name="a030200a">#REF!</definedName>
    <definedName name="a030300a">#REF!</definedName>
    <definedName name="a030e">#REF!</definedName>
    <definedName name="a030p">#REF!</definedName>
    <definedName name="a031e">#REF!</definedName>
    <definedName name="a031p">#REF!</definedName>
    <definedName name="a032e">#REF!</definedName>
    <definedName name="a032i">#REF!</definedName>
    <definedName name="a032p">#REF!</definedName>
    <definedName name="a033e">#REF!</definedName>
    <definedName name="a033i">#REF!</definedName>
    <definedName name="a033p">#REF!</definedName>
    <definedName name="a036e">#REF!</definedName>
    <definedName name="a036p">#REF!</definedName>
    <definedName name="a037e">#REF!</definedName>
    <definedName name="a037p">#REF!</definedName>
    <definedName name="a038e">#REF!</definedName>
    <definedName name="a038p">#REF!</definedName>
    <definedName name="a041e">#REF!</definedName>
    <definedName name="a041p">#REF!</definedName>
    <definedName name="a057e">#REF!</definedName>
    <definedName name="a057p">#REF!</definedName>
    <definedName name="a059e">#REF!</definedName>
    <definedName name="a059p">#REF!</definedName>
    <definedName name="a063e">#REF!</definedName>
    <definedName name="a063p">#REF!</definedName>
    <definedName name="a065e">#REF!</definedName>
    <definedName name="a065p">#REF!</definedName>
    <definedName name="a067e">#REF!</definedName>
    <definedName name="a067p">#REF!</definedName>
    <definedName name="a070e">#REF!</definedName>
    <definedName name="a070p">#REF!</definedName>
    <definedName name="a071600a">#REF!</definedName>
    <definedName name="a071700a">#REF!</definedName>
    <definedName name="a073e">#REF!</definedName>
    <definedName name="a073p">#REF!</definedName>
    <definedName name="a075e">#REF!</definedName>
    <definedName name="a075p">#REF!</definedName>
    <definedName name="a083e">#REF!</definedName>
    <definedName name="a083p">#REF!</definedName>
    <definedName name="a084e">#REF!</definedName>
    <definedName name="a084p">#REF!</definedName>
    <definedName name="a086e">#REF!</definedName>
    <definedName name="a086i">#REF!</definedName>
    <definedName name="a086p">#REF!</definedName>
    <definedName name="a087e">#REF!</definedName>
    <definedName name="a087p">#REF!</definedName>
    <definedName name="a088e">#REF!</definedName>
    <definedName name="a088p">#REF!</definedName>
    <definedName name="a089e">#REF!</definedName>
    <definedName name="a089p">#REF!</definedName>
    <definedName name="a090101a">#REF!</definedName>
    <definedName name="a090151a">#REF!</definedName>
    <definedName name="a090201a">#REF!</definedName>
    <definedName name="a090251a">#REF!</definedName>
    <definedName name="a090301a">#REF!</definedName>
    <definedName name="a090351a">#REF!</definedName>
    <definedName name="a090401a">#REF!</definedName>
    <definedName name="a090451a">#REF!</definedName>
    <definedName name="a090501a">#REF!</definedName>
    <definedName name="a090551a">#REF!</definedName>
    <definedName name="a090601a">#REF!</definedName>
    <definedName name="a090651a">#REF!</definedName>
    <definedName name="a090701a">#REF!</definedName>
    <definedName name="a090751a">#REF!</definedName>
    <definedName name="a090801a">#REF!</definedName>
    <definedName name="a090851a">#REF!</definedName>
    <definedName name="a090901a">#REF!</definedName>
    <definedName name="a090951a">#REF!</definedName>
    <definedName name="a090e">#REF!</definedName>
    <definedName name="a090p">#REF!</definedName>
    <definedName name="a091001a">#REF!</definedName>
    <definedName name="a091051a">#REF!</definedName>
    <definedName name="a091101a">#REF!</definedName>
    <definedName name="a091151a">#REF!</definedName>
    <definedName name="a091201a">#REF!</definedName>
    <definedName name="a091251a">#REF!</definedName>
    <definedName name="a091301a">#REF!</definedName>
    <definedName name="a091351a">#REF!</definedName>
    <definedName name="a091e">#REF!</definedName>
    <definedName name="a091p">#REF!</definedName>
    <definedName name="a092e">#REF!</definedName>
    <definedName name="a092p">#REF!</definedName>
    <definedName name="a093e">#REF!</definedName>
    <definedName name="a093p">#REF!</definedName>
    <definedName name="a094e">#REF!</definedName>
    <definedName name="a094p">#REF!</definedName>
    <definedName name="a095e">#REF!</definedName>
    <definedName name="a095p">#REF!</definedName>
    <definedName name="a096100a">#REF!</definedName>
    <definedName name="a096200a">#REF!</definedName>
    <definedName name="a096300a">#REF!</definedName>
    <definedName name="a096400a">#REF!</definedName>
    <definedName name="a096e">#REF!</definedName>
    <definedName name="a096p">#REF!</definedName>
    <definedName name="a097e">#REF!</definedName>
    <definedName name="a097p">#REF!</definedName>
    <definedName name="a098e">#REF!</definedName>
    <definedName name="a098i">#REF!</definedName>
    <definedName name="a098p">#REF!</definedName>
    <definedName name="a099906a">#REF!</definedName>
    <definedName name="a099e">#REF!</definedName>
    <definedName name="a099p">#REF!</definedName>
    <definedName name="a1_10">#REF!</definedName>
    <definedName name="a1_100">#REF!</definedName>
    <definedName name="a1_15">#REF!</definedName>
    <definedName name="a1_25">#REF!</definedName>
    <definedName name="a1_5">#REF!</definedName>
    <definedName name="a1_50">#REF!</definedName>
    <definedName name="a1_a15">#REF!</definedName>
    <definedName name="a1_a5">#REF!</definedName>
    <definedName name="a100e">#REF!</definedName>
    <definedName name="a100i">#REF!</definedName>
    <definedName name="a100p">#REF!</definedName>
    <definedName name="a101e">#REF!</definedName>
    <definedName name="a101p">#REF!</definedName>
    <definedName name="a102e">#REF!</definedName>
    <definedName name="a102p">#REF!</definedName>
    <definedName name="a103e">#REF!</definedName>
    <definedName name="a103p">#REF!</definedName>
    <definedName name="a105e">#REF!</definedName>
    <definedName name="a105p">#REF!</definedName>
    <definedName name="a108e">#REF!</definedName>
    <definedName name="a108p">#REF!</definedName>
    <definedName name="a109e">#REF!</definedName>
    <definedName name="a109p">#REF!</definedName>
    <definedName name="a110001a">#REF!</definedName>
    <definedName name="a110002a">#REF!</definedName>
    <definedName name="a110501a">#REF!</definedName>
    <definedName name="a110502a">#REF!</definedName>
    <definedName name="a110e">#REF!</definedName>
    <definedName name="a110p">#REF!</definedName>
    <definedName name="a111100a">#REF!</definedName>
    <definedName name="a111101a">#REF!</definedName>
    <definedName name="a112001a">#REF!</definedName>
    <definedName name="a115001a">#REF!</definedName>
    <definedName name="a115002a">#REF!</definedName>
    <definedName name="a115501a">#REF!</definedName>
    <definedName name="a115551a">#REF!</definedName>
    <definedName name="a117001a">#REF!</definedName>
    <definedName name="a117002a">#REF!</definedName>
    <definedName name="a117003a">#REF!</definedName>
    <definedName name="a120001a">#REF!</definedName>
    <definedName name="a120002a">#REF!</definedName>
    <definedName name="a120004a">#REF!</definedName>
    <definedName name="a139002a">#REF!</definedName>
    <definedName name="a139003a">#REF!</definedName>
    <definedName name="a139052a">#REF!</definedName>
    <definedName name="a139053a">#REF!</definedName>
    <definedName name="a139102a">#REF!</definedName>
    <definedName name="a139152a">#REF!</definedName>
    <definedName name="a139501a">#REF!</definedName>
    <definedName name="a139502a">#REF!</definedName>
    <definedName name="a139551a">#REF!</definedName>
    <definedName name="a139552a">#REF!</definedName>
    <definedName name="a139601a">#REF!</definedName>
    <definedName name="a139602a">#REF!</definedName>
    <definedName name="a139702a">#REF!</definedName>
    <definedName name="a139752a">#REF!</definedName>
    <definedName name="a139802a">#REF!</definedName>
    <definedName name="a139852a">#REF!</definedName>
    <definedName name="a140101a">#REF!</definedName>
    <definedName name="a140201a">#REF!</definedName>
    <definedName name="a140301a">#REF!</definedName>
    <definedName name="a140401a">#REF!</definedName>
    <definedName name="a140701a">#REF!</definedName>
    <definedName name="a140751a">#REF!</definedName>
    <definedName name="a140801a">#REF!</definedName>
    <definedName name="a140851a">#REF!</definedName>
    <definedName name="a141001a">#REF!</definedName>
    <definedName name="a141051a">#REF!</definedName>
    <definedName name="a141201a">#REF!</definedName>
    <definedName name="a141251a">#REF!</definedName>
    <definedName name="a141501a">#REF!</definedName>
    <definedName name="a141551a">#REF!</definedName>
    <definedName name="a141801a">#REF!</definedName>
    <definedName name="a141851a">#REF!</definedName>
    <definedName name="a142201a">#REF!</definedName>
    <definedName name="a142251a">#REF!</definedName>
    <definedName name="a142300a">#REF!</definedName>
    <definedName name="a142350a">#REF!</definedName>
    <definedName name="a142400a">#REF!</definedName>
    <definedName name="a142450a">#REF!</definedName>
    <definedName name="a145001a">#REF!</definedName>
    <definedName name="a151210a">#REF!</definedName>
    <definedName name="a151260a">#REF!</definedName>
    <definedName name="a151510a">#REF!</definedName>
    <definedName name="a151560a">#REF!</definedName>
    <definedName name="a158001a">#REF!</definedName>
    <definedName name="a158002a">#REF!</definedName>
    <definedName name="a158003a">#REF!</definedName>
    <definedName name="a160301a">#REF!</definedName>
    <definedName name="a160351a">#REF!</definedName>
    <definedName name="a160401a">#REF!</definedName>
    <definedName name="a160451a">#REF!</definedName>
    <definedName name="a160601a">#REF!</definedName>
    <definedName name="a160651a">#REF!</definedName>
    <definedName name="a162001a">#REF!</definedName>
    <definedName name="a165300a">#REF!</definedName>
    <definedName name="a165350a">#REF!</definedName>
    <definedName name="a165400a">#REF!</definedName>
    <definedName name="a165450a">#REF!</definedName>
    <definedName name="a165600a">#REF!</definedName>
    <definedName name="a165650a">#REF!</definedName>
    <definedName name="a165700a">#REF!</definedName>
    <definedName name="a165750a">#REF!</definedName>
    <definedName name="a170000a">#REF!</definedName>
    <definedName name="a170050a">#REF!</definedName>
    <definedName name="a172000a">#REF!</definedName>
    <definedName name="a172001a">#REF!</definedName>
    <definedName name="a172002a">#REF!</definedName>
    <definedName name="a172050a">#REF!</definedName>
    <definedName name="a172051a">#REF!</definedName>
    <definedName name="a172052a">#REF!</definedName>
    <definedName name="a172501a">#REF!</definedName>
    <definedName name="a172551a">#REF!</definedName>
    <definedName name="a173000a">#REF!</definedName>
    <definedName name="a173001a">#REF!</definedName>
    <definedName name="a173002a">#REF!</definedName>
    <definedName name="a173050a">#REF!</definedName>
    <definedName name="a173051a">#REF!</definedName>
    <definedName name="a173052a">#REF!</definedName>
    <definedName name="a173501a">#REF!</definedName>
    <definedName name="a173502a">#REF!</definedName>
    <definedName name="a173551a">#REF!</definedName>
    <definedName name="a173552a">#REF!</definedName>
    <definedName name="a173901a">#REF!</definedName>
    <definedName name="a173951a">#REF!</definedName>
    <definedName name="a174001a">#REF!</definedName>
    <definedName name="a174051a">#REF!</definedName>
    <definedName name="a174101a">#REF!</definedName>
    <definedName name="a174151a">#REF!</definedName>
    <definedName name="a174501a">#REF!</definedName>
    <definedName name="a174551a">#REF!</definedName>
    <definedName name="a174601a">#REF!</definedName>
    <definedName name="a174651a">#REF!</definedName>
    <definedName name="a174701a">#REF!</definedName>
    <definedName name="a174751a">#REF!</definedName>
    <definedName name="a175101a">#REF!</definedName>
    <definedName name="a175151a">#REF!</definedName>
    <definedName name="a175201a">#REF!</definedName>
    <definedName name="a175251a">#REF!</definedName>
    <definedName name="a175301a">#REF!</definedName>
    <definedName name="a175351a">#REF!</definedName>
    <definedName name="a175501a">#REF!</definedName>
    <definedName name="a175551a">#REF!</definedName>
    <definedName name="a176001a">#REF!</definedName>
    <definedName name="a176051a">#REF!</definedName>
    <definedName name="a176501a">#REF!</definedName>
    <definedName name="a176551a">#REF!</definedName>
    <definedName name="a177001a">#REF!</definedName>
    <definedName name="a177051a">#REF!</definedName>
    <definedName name="a177501a">#REF!</definedName>
    <definedName name="a177551a">#REF!</definedName>
    <definedName name="a178001a">#REF!</definedName>
    <definedName name="a179001a">#REF!</definedName>
    <definedName name="a179002a">#REF!</definedName>
    <definedName name="a180001a">#REF!</definedName>
    <definedName name="a181001a">#REF!</definedName>
    <definedName name="a185001a">#REF!</definedName>
    <definedName name="a186001a">#REF!</definedName>
    <definedName name="a187001a">#REF!</definedName>
    <definedName name="a189001a">#REF!</definedName>
    <definedName name="a189101a">#REF!</definedName>
    <definedName name="a189201a">#REF!</definedName>
    <definedName name="a189301a">#REF!</definedName>
    <definedName name="a189401a">#REF!</definedName>
    <definedName name="a189451a">#REF!</definedName>
    <definedName name="a2_10">#REF!</definedName>
    <definedName name="a2_100">#REF!</definedName>
    <definedName name="a2_25">#REF!</definedName>
    <definedName name="a2_5">#REF!</definedName>
    <definedName name="a2_50">#REF!</definedName>
    <definedName name="a2_a15">#REF!</definedName>
    <definedName name="a270200a">#REF!</definedName>
    <definedName name="a900100a">#REF!</definedName>
    <definedName name="a900200a">#REF!</definedName>
    <definedName name="a900300a">#REF!</definedName>
    <definedName name="a900400a">#REF!</definedName>
    <definedName name="a900500a">#REF!</definedName>
    <definedName name="AA">#N/A</definedName>
    <definedName name="AAAAAAAAA">#N/A</definedName>
    <definedName name="aauf">'[8]Resumo Financeiro'!#REF!</definedName>
    <definedName name="aauq">'[8]Resumo Financeiro'!#REF!</definedName>
    <definedName name="aauqs">[9]!PassaExtenso</definedName>
    <definedName name="ac">#N/A</definedName>
    <definedName name="adfedfds">#N/A</definedName>
    <definedName name="ADM">#REF!</definedName>
    <definedName name="AGORA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AGORA2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aj">#REF!</definedName>
    <definedName name="alcool">#REF!</definedName>
    <definedName name="ALTA">'[10]PRO-08'!#REF!</definedName>
    <definedName name="alteração">#REF!</definedName>
    <definedName name="am01m">#REF!</definedName>
    <definedName name="am01p">#REF!</definedName>
    <definedName name="am02m">#REF!</definedName>
    <definedName name="am02p">#REF!</definedName>
    <definedName name="am03m">#REF!</definedName>
    <definedName name="am03p">#REF!</definedName>
    <definedName name="am04m">#REF!</definedName>
    <definedName name="am04p">#REF!</definedName>
    <definedName name="am05m">#REF!</definedName>
    <definedName name="am05p">#REF!</definedName>
    <definedName name="am06m">#REF!</definedName>
    <definedName name="am06p">#REF!</definedName>
    <definedName name="am07m">#REF!</definedName>
    <definedName name="am07p">#REF!</definedName>
    <definedName name="am08m">#REF!</definedName>
    <definedName name="am08p">#REF!</definedName>
    <definedName name="am09m">#REF!</definedName>
    <definedName name="am09p">#REF!</definedName>
    <definedName name="am10m">#REF!</definedName>
    <definedName name="am10p">#REF!</definedName>
    <definedName name="am11m">#REF!</definedName>
    <definedName name="am11p">#REF!</definedName>
    <definedName name="am12m">#REF!</definedName>
    <definedName name="am12p">#REF!</definedName>
    <definedName name="am19m">#REF!</definedName>
    <definedName name="am19p">#REF!</definedName>
    <definedName name="am20m">#REF!</definedName>
    <definedName name="am20p">#REF!</definedName>
    <definedName name="am25m">#REF!</definedName>
    <definedName name="am25p">#REF!</definedName>
    <definedName name="am26m">#REF!</definedName>
    <definedName name="am26p">#REF!</definedName>
    <definedName name="am27m">#REF!</definedName>
    <definedName name="am27p">#REF!</definedName>
    <definedName name="am28m">#REF!</definedName>
    <definedName name="am28p">#REF!</definedName>
    <definedName name="am29m">#REF!</definedName>
    <definedName name="am29p">#REF!</definedName>
    <definedName name="am30m">#REF!</definedName>
    <definedName name="am30p">#REF!</definedName>
    <definedName name="am35m">#REF!</definedName>
    <definedName name="am35p">#REF!</definedName>
    <definedName name="am36m">#REF!</definedName>
    <definedName name="am36p">#REF!</definedName>
    <definedName name="am37m">#REF!</definedName>
    <definedName name="am37p">#REF!</definedName>
    <definedName name="amarela">#REF!</definedName>
    <definedName name="_xlnm.Print_Area" localSheetId="0">Automação!$A$1:$M$53</definedName>
    <definedName name="Área_impressão_IM">#REF!</definedName>
    <definedName name="AREAL">'[11]Vínculo (2)'!$Y$10</definedName>
    <definedName name="AREC">[4]DADOS!$C$15</definedName>
    <definedName name="AREIA">[4]DADOS!$C$10</definedName>
    <definedName name="AREIACS">[4]DADOS!$C$11</definedName>
    <definedName name="ARL1C">[5]MB!#REF!</definedName>
    <definedName name="arm">#REF!</definedName>
    <definedName name="ARM1C">[5]MB!#REF!</definedName>
    <definedName name="Aut_original">[12]PROJETO!#REF!</definedName>
    <definedName name="Aut_original1">[13]PROJETO!#REF!</definedName>
    <definedName name="Aut_original2">[14]PROJETO!#REF!</definedName>
    <definedName name="Aut_resumo">[15]RESUMO_AUT1!#REF!</definedName>
    <definedName name="Aut_resumo1">[16]RESUMO_AUT1!#REF!</definedName>
    <definedName name="Aut_resumo2">[16]RESUMO_AUT1!#REF!</definedName>
    <definedName name="AUTOMOVEL">#REF!</definedName>
    <definedName name="AUXILIARES">#REF!</definedName>
    <definedName name="azul">#REF!</definedName>
    <definedName name="AZULSINAL">#REF!</definedName>
    <definedName name="b1_10">#REF!</definedName>
    <definedName name="b1_100">#REF!</definedName>
    <definedName name="b1_25">#REF!</definedName>
    <definedName name="b1_5">#REF!</definedName>
    <definedName name="b1_50">#REF!</definedName>
    <definedName name="b1_a15">#REF!</definedName>
    <definedName name="b1_b15">#REF!</definedName>
    <definedName name="b2_10">#REF!</definedName>
    <definedName name="b2_100">#REF!</definedName>
    <definedName name="b2_15">#REF!</definedName>
    <definedName name="b2_25">#REF!</definedName>
    <definedName name="b2_5">#REF!</definedName>
    <definedName name="b2_50">#REF!</definedName>
    <definedName name="b2_a15">#REF!</definedName>
    <definedName name="b2_b15">#REF!</definedName>
    <definedName name="banco">#REF!</definedName>
    <definedName name="BANCODADOS1">'[17]CUSTO EQUIP'!$A$3:$T$56</definedName>
    <definedName name="BASCARROCERIA">#REF!</definedName>
    <definedName name="batista">{#N/A,#N/A,FALSE,"SS 1";#N/A,#N/A,FALSE,"SS 2";#N/A,#N/A,FALSE,"TER 1 (1)";#N/A,#N/A,FALSE,"TER 1 (2)";#N/A,#N/A,FALSE,"TER 2 ";#N/A,#N/A,FALSE,"TP  (1)";#N/A,#N/A,FALSE,"TP  (2)";#N/A,#N/A,FALSE,"CM BAR"}</definedName>
    <definedName name="bb">#N/A</definedName>
    <definedName name="BDI">#REF!</definedName>
    <definedName name="BG">#REF!</definedName>
    <definedName name="BGU">#REF!</definedName>
    <definedName name="bl">#REF!</definedName>
    <definedName name="bla">#REF!</definedName>
    <definedName name="Bloco">#REF!</definedName>
    <definedName name="Bloco2">#REF!</definedName>
    <definedName name="BOMBEIRO">'[17]C MÃO OBRA'!$F$38</definedName>
    <definedName name="BR">[17]Croqui!$B$3</definedName>
    <definedName name="BRITA">[4]DADOS!$C$12</definedName>
    <definedName name="BUEIROSMETALICOS">#REF!</definedName>
    <definedName name="C_">#REF!</definedName>
    <definedName name="CadIns">#REF!</definedName>
    <definedName name="CadSrv">#REF!</definedName>
    <definedName name="CAIB">[4]DADOS!$C$19</definedName>
    <definedName name="CAL">[4]DADOS!$C$24</definedName>
    <definedName name="car">#REF!</definedName>
    <definedName name="CARLA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carp">#REF!</definedName>
    <definedName name="CBU">#REF!</definedName>
    <definedName name="CBUII">#REF!</definedName>
    <definedName name="cbuq">#REF!</definedName>
    <definedName name="CBUQB">#REF!</definedName>
    <definedName name="CBUQc">#REF!</definedName>
    <definedName name="CCARR">[5]SERVIÇOS!#REF!</definedName>
    <definedName name="CCCCCCCCCCC">#N/A</definedName>
    <definedName name="cch">NA()</definedName>
    <definedName name="CDF">[5]SERVIÇOS!#REF!</definedName>
    <definedName name="CDP">[5]SERVIÇOS!#REF!</definedName>
    <definedName name="CdQtEqA">2</definedName>
    <definedName name="CdQtEqP">2</definedName>
    <definedName name="CdQtMoA">2</definedName>
    <definedName name="CdQtMoP">2</definedName>
    <definedName name="CdQtMpA">5</definedName>
    <definedName name="CdQtMpP">5</definedName>
    <definedName name="CdQtTrA">2</definedName>
    <definedName name="CdQtTrP">2</definedName>
    <definedName name="CELSO">#N/A</definedName>
    <definedName name="Chave">#REF!</definedName>
    <definedName name="Chave1">#REF!</definedName>
    <definedName name="CIM">[4]DADOS!$C$14</definedName>
    <definedName name="Clas">MAX(LEN(#REF!))</definedName>
    <definedName name="Cliente">""</definedName>
    <definedName name="Cls">NA()</definedName>
    <definedName name="Cod">#REF!</definedName>
    <definedName name="Cód_">'[18]TPU-MARÇO_2002'!$B$2:$B$1965</definedName>
    <definedName name="cod_1">#REF!</definedName>
    <definedName name="cod_2">#REF!</definedName>
    <definedName name="Cód_3">#REF!</definedName>
    <definedName name="Cód_4">'[18]TPU-MARÇO_2002'!$D$2:$D$1965</definedName>
    <definedName name="Cód_Equip_">#REF!</definedName>
    <definedName name="Cód_SER">'[18]TPU-MARÇO_2002'!$H$2:$H$20</definedName>
    <definedName name="Cód_serv_">#REF!</definedName>
    <definedName name="CODIGO">[19]PT!$A$9:$A$54</definedName>
    <definedName name="CÓDIGOSCG">#REF!</definedName>
    <definedName name="CODOR1">'[1]orcID nº1'!$A$14:$A$1025</definedName>
    <definedName name="CODOR15">'[1]orc ID nº 15'!$A$14:$A$1000</definedName>
    <definedName name="CODOR17">'[1]orc ID nº17'!$A$16:$A$1000</definedName>
    <definedName name="CODOR18">'[1]orc ID nº 18'!$A$14:$A$1000</definedName>
    <definedName name="CODOR19">'[1]orc ID nº19'!$A$14:$A$1000</definedName>
    <definedName name="CODOR2">'[1]orc ID nº2 '!$A$14:$A$1000</definedName>
    <definedName name="CODOR3">'[1]orc ID nº3'!$A$14:$A$1001</definedName>
    <definedName name="CODOR4">'[1]orcID nº4'!$A$14:$A$1002</definedName>
    <definedName name="CODOR5">'[1]orcID nº5'!$A$14:$A$1002</definedName>
    <definedName name="CODOR6">'[1]orcID nº6'!$A$14:$A$1002</definedName>
    <definedName name="CODOR7">'[1]orcID nº7'!$A$14:$A$1003</definedName>
    <definedName name="CODOR8">'[1]orc ID nº8'!$A$14:$A$1003</definedName>
    <definedName name="CODOR9">'[1]orc ID nº9'!$A$14:$A$1002</definedName>
    <definedName name="Coluna">#REF!</definedName>
    <definedName name="Comp">#REF!</definedName>
    <definedName name="compeqp">#REF!</definedName>
    <definedName name="CONS_ASF_">#REF!</definedName>
    <definedName name="CONSERVAÇÃO">#REF!</definedName>
    <definedName name="consumo_2">#REF!</definedName>
    <definedName name="Consumodemateriais">NA()</definedName>
    <definedName name="Consumodemateriais___0">NA()</definedName>
    <definedName name="CpuAux">#REF!</definedName>
    <definedName name="CPUs">#REF!</definedName>
    <definedName name="CRIT">#REF!</definedName>
    <definedName name="CRONO">[20]Equipamentos!$B$3:$C$57</definedName>
    <definedName name="cs">'[8]Resumo Financeiro'!#REF!</definedName>
    <definedName name="CSA">[21]SERVIÇOS!#REF!</definedName>
    <definedName name="CST">[5]SERVIÇOS!#REF!</definedName>
    <definedName name="CUN">#REF!</definedName>
    <definedName name="CunEq">SUM(IF(#REF!=#REF!,(#REF!)*(#REF!="EQ")))</definedName>
    <definedName name="CunMo">SUM(IF(#REF!=#REF!,(#REF!)*(#REF!="MO")))</definedName>
    <definedName name="CunMp">SUM(IF(#REF!=#REF!,(#REF!)*(#REF!="MP")))</definedName>
    <definedName name="d">#REF!</definedName>
    <definedName name="d1a">#REF!</definedName>
    <definedName name="d2a">#REF!</definedName>
    <definedName name="dadinho">#REF!</definedName>
    <definedName name="DADOS">#REF!</definedName>
    <definedName name="dat">#REF!</definedName>
    <definedName name="Data">#REF!</definedName>
    <definedName name="Data_Final">#REF!</definedName>
    <definedName name="Data_Início">#REF!</definedName>
    <definedName name="DDDD">[22]COMPOS1!#REF!</definedName>
    <definedName name="ddddddd">#N/A</definedName>
    <definedName name="defensa">#N/A</definedName>
    <definedName name="DER">'[18]TPU-MARÇO_2002'!$E$2:$E$1965</definedName>
    <definedName name="DescAux">NA()</definedName>
    <definedName name="descricao">#REF!</definedName>
    <definedName name="DESCRIÇÃO">#REF!</definedName>
    <definedName name="DESM">[4]DADOS!$C$22</definedName>
    <definedName name="dfs">[23]Equipamentos!#REF!</definedName>
    <definedName name="DFSD">NA()</definedName>
    <definedName name="DGA">'[10]PRO-08'!#REF!</definedName>
    <definedName name="DIA">[5]INVENTÁRIO!$B$9</definedName>
    <definedName name="diesel">#REF!</definedName>
    <definedName name="DIGITAL">#N/A</definedName>
    <definedName name="DJ">#REF!</definedName>
    <definedName name="dois">#N/A</definedName>
    <definedName name="DOR">#REF!</definedName>
    <definedName name="DRENAGEM">#REF!</definedName>
    <definedName name="dsaf">#REF!</definedName>
    <definedName name="Dsc">NA()</definedName>
    <definedName name="e001e">#REF!</definedName>
    <definedName name="e001i">#REF!</definedName>
    <definedName name="e001p">#REF!</definedName>
    <definedName name="e002e">#REF!</definedName>
    <definedName name="e002i">#REF!</definedName>
    <definedName name="e002p">#REF!</definedName>
    <definedName name="e003e">#REF!</definedName>
    <definedName name="e003i">#REF!</definedName>
    <definedName name="e003p">#REF!</definedName>
    <definedName name="e005e">#REF!</definedName>
    <definedName name="e005i">#REF!</definedName>
    <definedName name="e005p">#REF!</definedName>
    <definedName name="e006e">#REF!</definedName>
    <definedName name="e006i">#REF!</definedName>
    <definedName name="e006p">#REF!</definedName>
    <definedName name="e007e">#REF!</definedName>
    <definedName name="e007i">#REF!</definedName>
    <definedName name="e007p">#REF!</definedName>
    <definedName name="e009e">#REF!</definedName>
    <definedName name="e009i">#REF!</definedName>
    <definedName name="e009p">#REF!</definedName>
    <definedName name="e010e">#REF!</definedName>
    <definedName name="e010i">#REF!</definedName>
    <definedName name="e010p">#REF!</definedName>
    <definedName name="e011e">#REF!</definedName>
    <definedName name="e011i">#REF!</definedName>
    <definedName name="e011p">#REF!</definedName>
    <definedName name="e013e">#REF!</definedName>
    <definedName name="e013i">#REF!</definedName>
    <definedName name="e013p">#REF!</definedName>
    <definedName name="e014e">#REF!</definedName>
    <definedName name="e014i">#REF!</definedName>
    <definedName name="e014p">#REF!</definedName>
    <definedName name="e015e">#REF!</definedName>
    <definedName name="e015i">#REF!</definedName>
    <definedName name="e015p">#REF!</definedName>
    <definedName name="e016e">#REF!</definedName>
    <definedName name="e016i">#REF!</definedName>
    <definedName name="e016p">#REF!</definedName>
    <definedName name="e055e">#REF!</definedName>
    <definedName name="e055i">#REF!</definedName>
    <definedName name="e055p">#REF!</definedName>
    <definedName name="e056e">#REF!</definedName>
    <definedName name="e056i">#REF!</definedName>
    <definedName name="e056p">#REF!</definedName>
    <definedName name="e062e">#REF!</definedName>
    <definedName name="e062i">#REF!</definedName>
    <definedName name="e062p">#REF!</definedName>
    <definedName name="e063e">#REF!</definedName>
    <definedName name="e063i">#REF!</definedName>
    <definedName name="e063p">#REF!</definedName>
    <definedName name="e065e">#REF!</definedName>
    <definedName name="e065i">#REF!</definedName>
    <definedName name="e065p">#REF!</definedName>
    <definedName name="e066e">#REF!</definedName>
    <definedName name="e066i">#REF!</definedName>
    <definedName name="e066p">#REF!</definedName>
    <definedName name="e101e">#REF!</definedName>
    <definedName name="e101i">#REF!</definedName>
    <definedName name="e101p">#REF!</definedName>
    <definedName name="e102e">#REF!</definedName>
    <definedName name="e102i">#REF!</definedName>
    <definedName name="e102p">#REF!</definedName>
    <definedName name="e103e">#REF!</definedName>
    <definedName name="e103i">#REF!</definedName>
    <definedName name="e103p">#REF!</definedName>
    <definedName name="e104e">#REF!</definedName>
    <definedName name="e104i">#REF!</definedName>
    <definedName name="e104p">#REF!</definedName>
    <definedName name="e105e">#REF!</definedName>
    <definedName name="e105i">#REF!</definedName>
    <definedName name="e105p">#REF!</definedName>
    <definedName name="e106e">#REF!</definedName>
    <definedName name="e106i">#REF!</definedName>
    <definedName name="e106p">#REF!</definedName>
    <definedName name="e107e">#REF!</definedName>
    <definedName name="e107i">#REF!</definedName>
    <definedName name="e107p">#REF!</definedName>
    <definedName name="e108e">#REF!</definedName>
    <definedName name="e108i">#REF!</definedName>
    <definedName name="e108p">#REF!</definedName>
    <definedName name="e109e">#REF!</definedName>
    <definedName name="e109i">#REF!</definedName>
    <definedName name="e109p">#REF!</definedName>
    <definedName name="e110e">#REF!</definedName>
    <definedName name="e110i">#REF!</definedName>
    <definedName name="e110p">#REF!</definedName>
    <definedName name="e111e">#REF!</definedName>
    <definedName name="e111i">#REF!</definedName>
    <definedName name="e111p">#REF!</definedName>
    <definedName name="e112e">#REF!</definedName>
    <definedName name="e112i">#REF!</definedName>
    <definedName name="e112p">#REF!</definedName>
    <definedName name="e113e">#REF!</definedName>
    <definedName name="e113i">#REF!</definedName>
    <definedName name="e113p">#REF!</definedName>
    <definedName name="e114e">#REF!</definedName>
    <definedName name="e114i">#REF!</definedName>
    <definedName name="e114p">#REF!</definedName>
    <definedName name="e115e">#REF!</definedName>
    <definedName name="e115i">#REF!</definedName>
    <definedName name="e115p">#REF!</definedName>
    <definedName name="e116e">#REF!</definedName>
    <definedName name="e116i">#REF!</definedName>
    <definedName name="e116p">#REF!</definedName>
    <definedName name="e117e">#REF!</definedName>
    <definedName name="e117i">#REF!</definedName>
    <definedName name="e117p">#REF!</definedName>
    <definedName name="e118e">#REF!</definedName>
    <definedName name="e118i">#REF!</definedName>
    <definedName name="e118p">#REF!</definedName>
    <definedName name="e119e">#REF!</definedName>
    <definedName name="e119i">#REF!</definedName>
    <definedName name="e119p">#REF!</definedName>
    <definedName name="e121e">#REF!</definedName>
    <definedName name="e121i">#REF!</definedName>
    <definedName name="e121p">#REF!</definedName>
    <definedName name="e122e">#REF!</definedName>
    <definedName name="e122i">#REF!</definedName>
    <definedName name="e122p">#REF!</definedName>
    <definedName name="e123e">#REF!</definedName>
    <definedName name="e123i">#REF!</definedName>
    <definedName name="e123p">#REF!</definedName>
    <definedName name="e124e">#REF!</definedName>
    <definedName name="e124i">#REF!</definedName>
    <definedName name="e124p">#REF!</definedName>
    <definedName name="e126e">#REF!</definedName>
    <definedName name="e126i">#REF!</definedName>
    <definedName name="e126p">#REF!</definedName>
    <definedName name="e127e">#REF!</definedName>
    <definedName name="e127i">#REF!</definedName>
    <definedName name="e127p">#REF!</definedName>
    <definedName name="e128e">#REF!</definedName>
    <definedName name="e128i">#REF!</definedName>
    <definedName name="e128p">#REF!</definedName>
    <definedName name="e129e">#REF!</definedName>
    <definedName name="e129i">#REF!</definedName>
    <definedName name="e129p">#REF!</definedName>
    <definedName name="e138e">#REF!</definedName>
    <definedName name="e138i">#REF!</definedName>
    <definedName name="e138p">#REF!</definedName>
    <definedName name="e139e">#REF!</definedName>
    <definedName name="e139i">#REF!</definedName>
    <definedName name="e139p">#REF!</definedName>
    <definedName name="e142e">#REF!</definedName>
    <definedName name="e142i">#REF!</definedName>
    <definedName name="e142p">#REF!</definedName>
    <definedName name="e147e">#REF!</definedName>
    <definedName name="e147i">#REF!</definedName>
    <definedName name="e147p">#REF!</definedName>
    <definedName name="e149e">#REF!</definedName>
    <definedName name="e149i">#REF!</definedName>
    <definedName name="e149p">#REF!</definedName>
    <definedName name="e151e">#REF!</definedName>
    <definedName name="e151i">#REF!</definedName>
    <definedName name="e151p">#REF!</definedName>
    <definedName name="e156e">#REF!</definedName>
    <definedName name="e156i">#REF!</definedName>
    <definedName name="e156p">#REF!</definedName>
    <definedName name="e160e">#REF!</definedName>
    <definedName name="e160i">#REF!</definedName>
    <definedName name="e160p">#REF!</definedName>
    <definedName name="e161e">#REF!</definedName>
    <definedName name="e161i">#REF!</definedName>
    <definedName name="e161p">#REF!</definedName>
    <definedName name="e201e">#REF!</definedName>
    <definedName name="e201i">#REF!</definedName>
    <definedName name="e201p">#REF!</definedName>
    <definedName name="e202e">#REF!</definedName>
    <definedName name="e202i">#REF!</definedName>
    <definedName name="e202p">#REF!</definedName>
    <definedName name="e203e">#REF!</definedName>
    <definedName name="e203i">#REF!</definedName>
    <definedName name="e203p">#REF!</definedName>
    <definedName name="e204e">#REF!</definedName>
    <definedName name="e204i">#REF!</definedName>
    <definedName name="e204p">#REF!</definedName>
    <definedName name="e205e">#REF!</definedName>
    <definedName name="e205i">#REF!</definedName>
    <definedName name="e205p">#REF!</definedName>
    <definedName name="e206e">#REF!</definedName>
    <definedName name="e206i">#REF!</definedName>
    <definedName name="e206p">#REF!</definedName>
    <definedName name="e207e">#REF!</definedName>
    <definedName name="e207i">#REF!</definedName>
    <definedName name="e207p">#REF!</definedName>
    <definedName name="e208e">#REF!</definedName>
    <definedName name="e208i">#REF!</definedName>
    <definedName name="e208p">#REF!</definedName>
    <definedName name="e209e">#REF!</definedName>
    <definedName name="e209i">#REF!</definedName>
    <definedName name="e209p">#REF!</definedName>
    <definedName name="e210e">#REF!</definedName>
    <definedName name="e210i">#REF!</definedName>
    <definedName name="e210p">#REF!</definedName>
    <definedName name="e211e">#REF!</definedName>
    <definedName name="e211i">#REF!</definedName>
    <definedName name="e211p">#REF!</definedName>
    <definedName name="e223e">#REF!</definedName>
    <definedName name="e223i">#REF!</definedName>
    <definedName name="e223p">#REF!</definedName>
    <definedName name="e225e">#REF!</definedName>
    <definedName name="e225i">#REF!</definedName>
    <definedName name="e225p">#REF!</definedName>
    <definedName name="e226e">#REF!</definedName>
    <definedName name="e226i">#REF!</definedName>
    <definedName name="e226p">#REF!</definedName>
    <definedName name="e301e">#REF!</definedName>
    <definedName name="e301i">#REF!</definedName>
    <definedName name="e301p">#REF!</definedName>
    <definedName name="e302e">#REF!</definedName>
    <definedName name="e302i">#REF!</definedName>
    <definedName name="e302p">#REF!</definedName>
    <definedName name="e303e">#REF!</definedName>
    <definedName name="e303i">#REF!</definedName>
    <definedName name="e303p">#REF!</definedName>
    <definedName name="e304e">#REF!</definedName>
    <definedName name="e304i">#REF!</definedName>
    <definedName name="e304p">#REF!</definedName>
    <definedName name="e305e">#REF!</definedName>
    <definedName name="e305p">#REF!</definedName>
    <definedName name="e306e">#REF!</definedName>
    <definedName name="e306i">#REF!</definedName>
    <definedName name="e306p">#REF!</definedName>
    <definedName name="e307e">#REF!</definedName>
    <definedName name="e307p">#REF!</definedName>
    <definedName name="e308e">#REF!</definedName>
    <definedName name="e308p">#REF!</definedName>
    <definedName name="e309e">#REF!</definedName>
    <definedName name="e309p">#REF!</definedName>
    <definedName name="e310e">#REF!</definedName>
    <definedName name="e310p">#REF!</definedName>
    <definedName name="e311e">#REF!</definedName>
    <definedName name="e311p">#REF!</definedName>
    <definedName name="e312e">#REF!</definedName>
    <definedName name="e312p">#REF!</definedName>
    <definedName name="e313e">#REF!</definedName>
    <definedName name="e313p">#REF!</definedName>
    <definedName name="e314e">#REF!</definedName>
    <definedName name="e314p">#REF!</definedName>
    <definedName name="e316e">#REF!</definedName>
    <definedName name="e316p">#REF!</definedName>
    <definedName name="e317e">#REF!</definedName>
    <definedName name="e317p">#REF!</definedName>
    <definedName name="e318e">#REF!</definedName>
    <definedName name="e318p">#REF!</definedName>
    <definedName name="e323e">#REF!</definedName>
    <definedName name="e323i">#REF!</definedName>
    <definedName name="e323p">#REF!</definedName>
    <definedName name="e330e">#REF!</definedName>
    <definedName name="e330i">#REF!</definedName>
    <definedName name="e330p">#REF!</definedName>
    <definedName name="e331e">#REF!</definedName>
    <definedName name="e331i">#REF!</definedName>
    <definedName name="e331p">#REF!</definedName>
    <definedName name="e332e">#REF!</definedName>
    <definedName name="e332i">#REF!</definedName>
    <definedName name="e332p">#REF!</definedName>
    <definedName name="e333e">#REF!</definedName>
    <definedName name="e333i">#REF!</definedName>
    <definedName name="e333p">#REF!</definedName>
    <definedName name="e334e">#REF!</definedName>
    <definedName name="e334i">#REF!</definedName>
    <definedName name="e334p">#REF!</definedName>
    <definedName name="e335e">#REF!</definedName>
    <definedName name="e335i">#REF!</definedName>
    <definedName name="e335p">#REF!</definedName>
    <definedName name="e337e">#REF!</definedName>
    <definedName name="e337i">#REF!</definedName>
    <definedName name="e337p">#REF!</definedName>
    <definedName name="e338e">#REF!</definedName>
    <definedName name="e338i">#REF!</definedName>
    <definedName name="e338p">#REF!</definedName>
    <definedName name="e339e">#REF!</definedName>
    <definedName name="e339p">#REF!</definedName>
    <definedName name="e340e">#REF!</definedName>
    <definedName name="e340i">#REF!</definedName>
    <definedName name="e340p">#REF!</definedName>
    <definedName name="e343e">#REF!</definedName>
    <definedName name="e343i">#REF!</definedName>
    <definedName name="e343p">#REF!</definedName>
    <definedName name="e400e">#REF!</definedName>
    <definedName name="e400i">#REF!</definedName>
    <definedName name="e400p">#REF!</definedName>
    <definedName name="e402e">#REF!</definedName>
    <definedName name="e402i">#REF!</definedName>
    <definedName name="e402p">#REF!</definedName>
    <definedName name="e403e">#REF!</definedName>
    <definedName name="e403i">#REF!</definedName>
    <definedName name="e403p">#REF!</definedName>
    <definedName name="e404e">#REF!</definedName>
    <definedName name="e404i">#REF!</definedName>
    <definedName name="e404p">#REF!</definedName>
    <definedName name="e405e">#REF!</definedName>
    <definedName name="e405i">#REF!</definedName>
    <definedName name="e405p">#REF!</definedName>
    <definedName name="e406e">#REF!</definedName>
    <definedName name="e406i">#REF!</definedName>
    <definedName name="e406p">#REF!</definedName>
    <definedName name="e407e">#REF!</definedName>
    <definedName name="e407i">#REF!</definedName>
    <definedName name="e407p">#REF!</definedName>
    <definedName name="e408e">#REF!</definedName>
    <definedName name="e408i">#REF!</definedName>
    <definedName name="e408p">#REF!</definedName>
    <definedName name="e409e">#REF!</definedName>
    <definedName name="e409i">#REF!</definedName>
    <definedName name="e409p">#REF!</definedName>
    <definedName name="e410e">#REF!</definedName>
    <definedName name="e410i">#REF!</definedName>
    <definedName name="e410p">#REF!</definedName>
    <definedName name="e411e">#REF!</definedName>
    <definedName name="e411i">#REF!</definedName>
    <definedName name="e411p">#REF!</definedName>
    <definedName name="e412e">#REF!</definedName>
    <definedName name="e412i">#REF!</definedName>
    <definedName name="e412p">#REF!</definedName>
    <definedName name="e416e">#REF!</definedName>
    <definedName name="e416i">#REF!</definedName>
    <definedName name="e416p">#REF!</definedName>
    <definedName name="e421e">#REF!</definedName>
    <definedName name="e421i">#REF!</definedName>
    <definedName name="e421p">#REF!</definedName>
    <definedName name="e422e">#REF!</definedName>
    <definedName name="e422i">#REF!</definedName>
    <definedName name="e422p">#REF!</definedName>
    <definedName name="e427e">#REF!</definedName>
    <definedName name="e427i">#REF!</definedName>
    <definedName name="e427p">#REF!</definedName>
    <definedName name="e432e">#REF!</definedName>
    <definedName name="e432i">#REF!</definedName>
    <definedName name="e432p">#REF!</definedName>
    <definedName name="e433e">#REF!</definedName>
    <definedName name="e433i">#REF!</definedName>
    <definedName name="e433p">#REF!</definedName>
    <definedName name="e434e">#REF!</definedName>
    <definedName name="e434i">#REF!</definedName>
    <definedName name="e434p">#REF!</definedName>
    <definedName name="e501e">#REF!</definedName>
    <definedName name="e501i">#REF!</definedName>
    <definedName name="e501p">#REF!</definedName>
    <definedName name="e502e">#REF!</definedName>
    <definedName name="e502i">#REF!</definedName>
    <definedName name="e502p">#REF!</definedName>
    <definedName name="e503e">#REF!</definedName>
    <definedName name="e503i">#REF!</definedName>
    <definedName name="e503p">#REF!</definedName>
    <definedName name="e504e">#REF!</definedName>
    <definedName name="e504i">#REF!</definedName>
    <definedName name="e504p">#REF!</definedName>
    <definedName name="e505e">#REF!</definedName>
    <definedName name="e505i">#REF!</definedName>
    <definedName name="e505p">#REF!</definedName>
    <definedName name="e507e">#REF!</definedName>
    <definedName name="e507i">#REF!</definedName>
    <definedName name="e507p">#REF!</definedName>
    <definedName name="e508e">#REF!</definedName>
    <definedName name="e508i">#REF!</definedName>
    <definedName name="e508p">#REF!</definedName>
    <definedName name="e509e">#REF!</definedName>
    <definedName name="e509i">#REF!</definedName>
    <definedName name="e509p">#REF!</definedName>
    <definedName name="e601e">#REF!</definedName>
    <definedName name="e601i">#REF!</definedName>
    <definedName name="e601p">#REF!</definedName>
    <definedName name="e602e">#REF!</definedName>
    <definedName name="e602i">#REF!</definedName>
    <definedName name="e602p">#REF!</definedName>
    <definedName name="e603e">#REF!</definedName>
    <definedName name="e603i">#REF!</definedName>
    <definedName name="e603p">#REF!</definedName>
    <definedName name="e901e">#REF!</definedName>
    <definedName name="e901i">#REF!</definedName>
    <definedName name="e901p">#REF!</definedName>
    <definedName name="e902e">#REF!</definedName>
    <definedName name="e902i">#REF!</definedName>
    <definedName name="e902p">#REF!</definedName>
    <definedName name="e903e">#REF!</definedName>
    <definedName name="e903i">#REF!</definedName>
    <definedName name="e903p">#REF!</definedName>
    <definedName name="e904e">#REF!</definedName>
    <definedName name="e904i">#REF!</definedName>
    <definedName name="e904p">#REF!</definedName>
    <definedName name="e905e">#REF!</definedName>
    <definedName name="e905i">#REF!</definedName>
    <definedName name="e905p">#REF!</definedName>
    <definedName name="e906e">#REF!</definedName>
    <definedName name="e906i">#REF!</definedName>
    <definedName name="e906p">#REF!</definedName>
    <definedName name="e907e">#REF!</definedName>
    <definedName name="e907p">#REF!</definedName>
    <definedName name="e908e">#REF!</definedName>
    <definedName name="e908i">#REF!</definedName>
    <definedName name="e908p">#REF!</definedName>
    <definedName name="e909e">#REF!</definedName>
    <definedName name="e909i">#REF!</definedName>
    <definedName name="e909p">#REF!</definedName>
    <definedName name="e910e">#REF!</definedName>
    <definedName name="e910i">#REF!</definedName>
    <definedName name="e910p">#REF!</definedName>
    <definedName name="e911e">#REF!</definedName>
    <definedName name="e911i">#REF!</definedName>
    <definedName name="e911p">#REF!</definedName>
    <definedName name="e912e">#REF!</definedName>
    <definedName name="e912i">#REF!</definedName>
    <definedName name="e912p">#REF!</definedName>
    <definedName name="e914e">#REF!</definedName>
    <definedName name="e914i">#REF!</definedName>
    <definedName name="e914p">#REF!</definedName>
    <definedName name="e915e">#REF!</definedName>
    <definedName name="e915i">#REF!</definedName>
    <definedName name="e915p">#REF!</definedName>
    <definedName name="e916e">#REF!</definedName>
    <definedName name="e916i">#REF!</definedName>
    <definedName name="e916p">#REF!</definedName>
    <definedName name="e917e">#REF!</definedName>
    <definedName name="e917i">#REF!</definedName>
    <definedName name="e917p">#REF!</definedName>
    <definedName name="e918e">#REF!</definedName>
    <definedName name="e918i">#REF!</definedName>
    <definedName name="e918p">#REF!</definedName>
    <definedName name="e919e">#REF!</definedName>
    <definedName name="e919i">#REF!</definedName>
    <definedName name="e919p">#REF!</definedName>
    <definedName name="e920e">#REF!</definedName>
    <definedName name="e920i">#REF!</definedName>
    <definedName name="e920p">#REF!</definedName>
    <definedName name="e921e">#REF!</definedName>
    <definedName name="e921i">#REF!</definedName>
    <definedName name="e921p">#REF!</definedName>
    <definedName name="e922e">#REF!</definedName>
    <definedName name="e922i">#REF!</definedName>
    <definedName name="e922p">#REF!</definedName>
    <definedName name="e923e">#REF!</definedName>
    <definedName name="e923i">#REF!</definedName>
    <definedName name="e923p">#REF!</definedName>
    <definedName name="e924e">#REF!</definedName>
    <definedName name="e924i">#REF!</definedName>
    <definedName name="e924p">#REF!</definedName>
    <definedName name="e925e">#REF!</definedName>
    <definedName name="e925i">#REF!</definedName>
    <definedName name="e925p">#REF!</definedName>
    <definedName name="eb">#REF!</definedName>
    <definedName name="ECJ">#REF!</definedName>
    <definedName name="Edit">#REF!</definedName>
    <definedName name="EJ">#REF!</definedName>
    <definedName name="ELETRICISTA">'[17]C MÃO OBRA'!$F$37</definedName>
    <definedName name="EMN">[5]SERVIÇOS!#REF!</definedName>
    <definedName name="EmpAux">""</definedName>
    <definedName name="Empr">#REF!</definedName>
    <definedName name="emprestimo">'[11]Vínculo (2)'!$Y$13</definedName>
    <definedName name="ENC">#REF!</definedName>
    <definedName name="ENCARGO">#REF!</definedName>
    <definedName name="ep">#REF!</definedName>
    <definedName name="EQ">#REF!</definedName>
    <definedName name="Equip">#REF!</definedName>
    <definedName name="equipamento">#REF!</definedName>
    <definedName name="EQUIPAMENTOS">#REF!</definedName>
    <definedName name="EstacaFinal">#REF!</definedName>
    <definedName name="EstacaInicial">#REF!</definedName>
    <definedName name="et">#REF!</definedName>
    <definedName name="eu">{#N/A,#N/A,FALSE,"MO (2)"}</definedName>
    <definedName name="EXA">'[10]PRO-08'!#REF!</definedName>
    <definedName name="Excel_BuiltIn__FilterDatabase_3">#REF!</definedName>
    <definedName name="Excel_BuiltIn_Criteria">#REF!</definedName>
    <definedName name="Excel_BuiltIn_Database">#REF!</definedName>
    <definedName name="Excel_BuiltIn_Print_Area_2">#REF!</definedName>
    <definedName name="EXT">[24]DADOS!$B$6</definedName>
    <definedName name="Extenso">#N/A</definedName>
    <definedName name="f801m">#REF!</definedName>
    <definedName name="f801p">#REF!</definedName>
    <definedName name="f802m">#REF!</definedName>
    <definedName name="f802p">#REF!</definedName>
    <definedName name="f803m">#REF!</definedName>
    <definedName name="f803p">#REF!</definedName>
    <definedName name="f804m">#REF!</definedName>
    <definedName name="f804p">#REF!</definedName>
    <definedName name="f805m">#REF!</definedName>
    <definedName name="f805p">#REF!</definedName>
    <definedName name="f807m">#REF!</definedName>
    <definedName name="f807p">#REF!</definedName>
    <definedName name="f808m">#REF!</definedName>
    <definedName name="f808p">#REF!</definedName>
    <definedName name="f809m">#REF!</definedName>
    <definedName name="f809p">#REF!</definedName>
    <definedName name="f810m">#REF!</definedName>
    <definedName name="f810p">#REF!</definedName>
    <definedName name="f811m">#REF!</definedName>
    <definedName name="f811p">#REF!</definedName>
    <definedName name="f812m">#REF!</definedName>
    <definedName name="f812p">#REF!</definedName>
    <definedName name="f813m">#REF!</definedName>
    <definedName name="f813p">#REF!</definedName>
    <definedName name="f814m">#REF!</definedName>
    <definedName name="f814p">#REF!</definedName>
    <definedName name="f943m">#REF!</definedName>
    <definedName name="f943p">#REF!</definedName>
    <definedName name="fator">#REF!</definedName>
    <definedName name="FATOR1">'[18]TPU-MARÇO_2002'!$L$2:$L$20</definedName>
    <definedName name="FatSabadoOut">'[25]TrafContExpan-NoPrint'!$O$5</definedName>
    <definedName name="FatSextaOut">'[25]TrafContExpan-NoPrint'!$O$4</definedName>
    <definedName name="fc1a">'[10]PRO-08'!#REF!</definedName>
    <definedName name="FC2A">'[10]PRO-08'!#REF!</definedName>
    <definedName name="FC3A">'[10]PRO-08'!#REF!</definedName>
    <definedName name="FDS">{#N/A,#N/A,FALSE,"MO (2)"}</definedName>
    <definedName name="FE">[5]SERVIÇOS!#REF!</definedName>
    <definedName name="fer">#REF!</definedName>
    <definedName name="figura1">"Figura 1"</definedName>
    <definedName name="FIM">'[11]Vínculo (2)'!$Y$12</definedName>
    <definedName name="FISCAL">#REF!</definedName>
    <definedName name="fl__01">#REF!</definedName>
    <definedName name="fr">#N/A</definedName>
    <definedName name="fre">#N/A</definedName>
    <definedName name="fuel">#REF!</definedName>
    <definedName name="gas">#REF!</definedName>
    <definedName name="GASOLINA">'[17]CUSTO MATERIAL'!$F$19</definedName>
    <definedName name="GAST">[4]DADOS!$C$21</definedName>
    <definedName name="GEOVANI">#REF!</definedName>
    <definedName name="GEOVANI2">[26]PROJETO!#REF!</definedName>
    <definedName name="global">#REF!</definedName>
    <definedName name="GP">[5]SERVIÇOS!#REF!</definedName>
    <definedName name="Guia">"Figura 1"</definedName>
    <definedName name="há">#REF!</definedName>
    <definedName name="hi">#REF!</definedName>
    <definedName name="hora">#REF!</definedName>
    <definedName name="HORAMÁQUINA">#REF!</definedName>
    <definedName name="HORÁRIO">#REF!</definedName>
    <definedName name="HP">#REF!</definedName>
    <definedName name="HP_1">#REF!</definedName>
    <definedName name="hrf">#N/A</definedName>
    <definedName name="Iligatual">#REF!</definedName>
    <definedName name="Iligmaio2003">#REF!</definedName>
    <definedName name="IM">#REF!</definedName>
    <definedName name="imp">'[8]Resumo Financeiro'!#REF!</definedName>
    <definedName name="ind">#REF!</definedName>
    <definedName name="INICIO">'[11]Vínculo (2)'!$Y$8</definedName>
    <definedName name="Insumos">#REF!</definedName>
    <definedName name="intervencoes">[27]!PassaExtenso</definedName>
    <definedName name="Itens">#REF!</definedName>
    <definedName name="ITR___2">[28]Resuno!#REF!</definedName>
    <definedName name="jar">#REF!</definedName>
    <definedName name="jard">#REF!</definedName>
    <definedName name="Jazidas">#REF!</definedName>
    <definedName name="JOAO">{#N/A,#N/A,FALSE,"SS 1";#N/A,#N/A,FALSE,"SS 2";#N/A,#N/A,FALSE,"TER 1 (1)";#N/A,#N/A,FALSE,"TER 1 (2)";#N/A,#N/A,FALSE,"TER 2 ";#N/A,#N/A,FALSE,"TP  (1)";#N/A,#N/A,FALSE,"TP  (2)";#N/A,#N/A,FALSE,"CM BAR"}</definedName>
    <definedName name="JOAO1">{#N/A,#N/A,FALSE,"LEVFER V2 P";#N/A,#N/A,FALSE,"LEVFER V2 P10%"}</definedName>
    <definedName name="JOSE">{#N/A,#N/A,FALSE,"LEVFER V2 P";#N/A,#N/A,FALSE,"LEVFER V2 P10%"}</definedName>
    <definedName name="juca">{#N/A,#N/A,FALSE,"SS 1";#N/A,#N/A,FALSE,"TER 1 (A)";#N/A,#N/A,FALSE,"SS 2";#N/A,#N/A,FALSE,"TER 1 (B)";#N/A,#N/A,FALSE,"TER 1 (C)";#N/A,#N/A,FALSE,"TER 1 (D)";#N/A,#N/A,FALSE,"TER 1 (E)";#N/A,#N/A,FALSE,"TER 2 "}</definedName>
    <definedName name="k">#REF!</definedName>
    <definedName name="KAPA">#REF!</definedName>
    <definedName name="km">#REF!</definedName>
    <definedName name="Krecep">#REF!</definedName>
    <definedName name="kwh">#REF!</definedName>
    <definedName name="LAMAG">[5]SERVIÇOS!#REF!</definedName>
    <definedName name="ldi">#REF!</definedName>
    <definedName name="ldiasf">#REF!</definedName>
    <definedName name="lias">#N/A</definedName>
    <definedName name="ligação">[29]!PassaExtenso</definedName>
    <definedName name="LILASDRENA">#REF!</definedName>
    <definedName name="LISTA">#REF!</definedName>
    <definedName name="lixo">#REF!</definedName>
    <definedName name="LOC">[5]SERVIÇOS!#REF!</definedName>
    <definedName name="LOCAL">[5]TLCB5!#REF!</definedName>
    <definedName name="LOTE">[17]Croqui!$I$6</definedName>
    <definedName name="LUCRO">'[30]Qd05 Preço'!$B$33</definedName>
    <definedName name="LVC">[5]SERVIÇOS!#REF!</definedName>
    <definedName name="LVD">[5]SERVIÇOS!#REF!</definedName>
    <definedName name="m001m">#REF!</definedName>
    <definedName name="m001p">#REF!</definedName>
    <definedName name="m002m">#REF!</definedName>
    <definedName name="m002p">#REF!</definedName>
    <definedName name="m003m">#REF!</definedName>
    <definedName name="m003p">#REF!</definedName>
    <definedName name="m004m">#REF!</definedName>
    <definedName name="m004p">#REF!</definedName>
    <definedName name="m005m">#REF!</definedName>
    <definedName name="m005p">#REF!</definedName>
    <definedName name="m101m">#REF!</definedName>
    <definedName name="m101p">#REF!</definedName>
    <definedName name="m102m">#REF!</definedName>
    <definedName name="m102p">#REF!</definedName>
    <definedName name="m103m">#REF!</definedName>
    <definedName name="m103p">#REF!</definedName>
    <definedName name="m104m">#REF!</definedName>
    <definedName name="m104p">#REF!</definedName>
    <definedName name="m105m">#REF!</definedName>
    <definedName name="m105p">#REF!</definedName>
    <definedName name="m106m">#REF!</definedName>
    <definedName name="m106p">#REF!</definedName>
    <definedName name="m107m">#REF!</definedName>
    <definedName name="m107p">#REF!</definedName>
    <definedName name="m108m">#REF!</definedName>
    <definedName name="m108p">#REF!</definedName>
    <definedName name="m109m">#REF!</definedName>
    <definedName name="m109p">#REF!</definedName>
    <definedName name="m110m">#REF!</definedName>
    <definedName name="m110p">#REF!</definedName>
    <definedName name="m111m">#REF!</definedName>
    <definedName name="m111p">#REF!</definedName>
    <definedName name="m112m">#REF!</definedName>
    <definedName name="m112p">#REF!</definedName>
    <definedName name="m114m">#REF!</definedName>
    <definedName name="m114p">#REF!</definedName>
    <definedName name="m201m">#REF!</definedName>
    <definedName name="m201p">#REF!</definedName>
    <definedName name="m202m">#REF!</definedName>
    <definedName name="m202p">#REF!</definedName>
    <definedName name="m307m">#REF!</definedName>
    <definedName name="m307p">#REF!</definedName>
    <definedName name="m319m">#REF!</definedName>
    <definedName name="m319p">#REF!</definedName>
    <definedName name="m320m">#REF!</definedName>
    <definedName name="m320p">#REF!</definedName>
    <definedName name="m321m">#REF!</definedName>
    <definedName name="m321p">#REF!</definedName>
    <definedName name="m322m">#REF!</definedName>
    <definedName name="m322p">#REF!</definedName>
    <definedName name="m323m">#REF!</definedName>
    <definedName name="m323p">#REF!</definedName>
    <definedName name="m324m">#REF!</definedName>
    <definedName name="m324p">#REF!</definedName>
    <definedName name="m325m">#REF!</definedName>
    <definedName name="m325p">#REF!</definedName>
    <definedName name="m326m">#REF!</definedName>
    <definedName name="m326p">#REF!</definedName>
    <definedName name="m328m">#REF!</definedName>
    <definedName name="m328p">#REF!</definedName>
    <definedName name="m330m">#REF!</definedName>
    <definedName name="m330p">#REF!</definedName>
    <definedName name="m331m">#REF!</definedName>
    <definedName name="m331p">#REF!</definedName>
    <definedName name="m332m">#REF!</definedName>
    <definedName name="m332p">#REF!</definedName>
    <definedName name="m334m">#REF!</definedName>
    <definedName name="m334p">#REF!</definedName>
    <definedName name="m335m">#REF!</definedName>
    <definedName name="m335p">#REF!</definedName>
    <definedName name="m338m">#REF!</definedName>
    <definedName name="m338p">#REF!</definedName>
    <definedName name="m339m">#REF!</definedName>
    <definedName name="m339p">#REF!</definedName>
    <definedName name="m340m">#REF!</definedName>
    <definedName name="m340p">#REF!</definedName>
    <definedName name="m341m">#REF!</definedName>
    <definedName name="m341p">#REF!</definedName>
    <definedName name="m342m">#REF!</definedName>
    <definedName name="m342p">#REF!</definedName>
    <definedName name="m343m">#REF!</definedName>
    <definedName name="m343p">#REF!</definedName>
    <definedName name="m344m">#REF!</definedName>
    <definedName name="m344p">#REF!</definedName>
    <definedName name="m345m">#REF!</definedName>
    <definedName name="m345p">#REF!</definedName>
    <definedName name="m346m">#REF!</definedName>
    <definedName name="m346p">#REF!</definedName>
    <definedName name="m347m">#REF!</definedName>
    <definedName name="m347p">#REF!</definedName>
    <definedName name="m348m">#REF!</definedName>
    <definedName name="m348p">#REF!</definedName>
    <definedName name="m349m">#REF!</definedName>
    <definedName name="m349p">#REF!</definedName>
    <definedName name="m350m">#REF!</definedName>
    <definedName name="m350p">#REF!</definedName>
    <definedName name="m351m">#REF!</definedName>
    <definedName name="m351p">#REF!</definedName>
    <definedName name="m352m">#REF!</definedName>
    <definedName name="m352p">#REF!</definedName>
    <definedName name="m353m">#REF!</definedName>
    <definedName name="m353p">#REF!</definedName>
    <definedName name="m354m">#REF!</definedName>
    <definedName name="m354p">#REF!</definedName>
    <definedName name="m355m">#REF!</definedName>
    <definedName name="m355p">#REF!</definedName>
    <definedName name="m356m">#REF!</definedName>
    <definedName name="m356p">#REF!</definedName>
    <definedName name="m357m">#REF!</definedName>
    <definedName name="m357p">#REF!</definedName>
    <definedName name="m358m">#REF!</definedName>
    <definedName name="m358p">#REF!</definedName>
    <definedName name="m359m">#REF!</definedName>
    <definedName name="m359p">#REF!</definedName>
    <definedName name="m361m">#REF!</definedName>
    <definedName name="m361p">#REF!</definedName>
    <definedName name="m362m">#REF!</definedName>
    <definedName name="m362p">#REF!</definedName>
    <definedName name="m363m">#REF!</definedName>
    <definedName name="m363p">#REF!</definedName>
    <definedName name="m364m">#REF!</definedName>
    <definedName name="m364p">#REF!</definedName>
    <definedName name="m365m">#REF!</definedName>
    <definedName name="m365p">#REF!</definedName>
    <definedName name="m366m">#REF!</definedName>
    <definedName name="m366p">#REF!</definedName>
    <definedName name="m367m">#REF!</definedName>
    <definedName name="m367p">#REF!</definedName>
    <definedName name="m368m">#REF!</definedName>
    <definedName name="m368p">#REF!</definedName>
    <definedName name="m369m">#REF!</definedName>
    <definedName name="m369p">#REF!</definedName>
    <definedName name="m370m">#REF!</definedName>
    <definedName name="m370p">#REF!</definedName>
    <definedName name="m371m">#REF!</definedName>
    <definedName name="m371p">#REF!</definedName>
    <definedName name="m372m">#REF!</definedName>
    <definedName name="m372p">#REF!</definedName>
    <definedName name="m373m">#REF!</definedName>
    <definedName name="m373p">#REF!</definedName>
    <definedName name="m374m">#REF!</definedName>
    <definedName name="m374p">#REF!</definedName>
    <definedName name="m375m">#REF!</definedName>
    <definedName name="m375p">#REF!</definedName>
    <definedName name="m376m">#REF!</definedName>
    <definedName name="m376p">#REF!</definedName>
    <definedName name="m377m">#REF!</definedName>
    <definedName name="m377p">#REF!</definedName>
    <definedName name="m378m">#REF!</definedName>
    <definedName name="m378p">#REF!</definedName>
    <definedName name="m380m">#REF!</definedName>
    <definedName name="m380p">#REF!</definedName>
    <definedName name="m381m">#REF!</definedName>
    <definedName name="m381p">#REF!</definedName>
    <definedName name="m382m">#REF!</definedName>
    <definedName name="m382p">#REF!</definedName>
    <definedName name="m383m">#REF!</definedName>
    <definedName name="m383p">#REF!</definedName>
    <definedName name="m384m">#REF!</definedName>
    <definedName name="m384p">#REF!</definedName>
    <definedName name="m385m">#REF!</definedName>
    <definedName name="m385p">#REF!</definedName>
    <definedName name="m386m">#REF!</definedName>
    <definedName name="m386p">#REF!</definedName>
    <definedName name="m387m">#REF!</definedName>
    <definedName name="m387p">#REF!</definedName>
    <definedName name="m390m">#REF!</definedName>
    <definedName name="m390p">#REF!</definedName>
    <definedName name="m391m">#REF!</definedName>
    <definedName name="m391p">#REF!</definedName>
    <definedName name="m392m">#REF!</definedName>
    <definedName name="m392p">#REF!</definedName>
    <definedName name="m393m">#REF!</definedName>
    <definedName name="m393p">#REF!</definedName>
    <definedName name="m394m">#REF!</definedName>
    <definedName name="m394p">#REF!</definedName>
    <definedName name="m395m">#REF!</definedName>
    <definedName name="m395p">#REF!</definedName>
    <definedName name="m396m">#REF!</definedName>
    <definedName name="m396p">#REF!</definedName>
    <definedName name="m398m">#REF!</definedName>
    <definedName name="m398p">#REF!</definedName>
    <definedName name="m401m">#REF!</definedName>
    <definedName name="m401p">#REF!</definedName>
    <definedName name="m402m">#REF!</definedName>
    <definedName name="m402p">#REF!</definedName>
    <definedName name="m403m">#REF!</definedName>
    <definedName name="m403p">#REF!</definedName>
    <definedName name="m404m">#REF!</definedName>
    <definedName name="m404p">#REF!</definedName>
    <definedName name="m405m">#REF!</definedName>
    <definedName name="m405p">#REF!</definedName>
    <definedName name="m406m">#REF!</definedName>
    <definedName name="m406p">#REF!</definedName>
    <definedName name="m407m">#REF!</definedName>
    <definedName name="m407p">#REF!</definedName>
    <definedName name="m408m">#REF!</definedName>
    <definedName name="m408p">#REF!</definedName>
    <definedName name="m409m">#REF!</definedName>
    <definedName name="m409p">#REF!</definedName>
    <definedName name="m410m">#REF!</definedName>
    <definedName name="m410p">#REF!</definedName>
    <definedName name="m411m">#REF!</definedName>
    <definedName name="m411p">#REF!</definedName>
    <definedName name="m412m">#REF!</definedName>
    <definedName name="m412p">#REF!</definedName>
    <definedName name="m413m">#REF!</definedName>
    <definedName name="m413p">#REF!</definedName>
    <definedName name="m414m">#REF!</definedName>
    <definedName name="m414p">#REF!</definedName>
    <definedName name="m415m">#REF!</definedName>
    <definedName name="m415p">#REF!</definedName>
    <definedName name="m501m">#REF!</definedName>
    <definedName name="m501p">#REF!</definedName>
    <definedName name="m503m">#REF!</definedName>
    <definedName name="m503p">#REF!</definedName>
    <definedName name="m505m">#REF!</definedName>
    <definedName name="m505p">#REF!</definedName>
    <definedName name="m507m">#REF!</definedName>
    <definedName name="m507p">#REF!</definedName>
    <definedName name="m508m">#REF!</definedName>
    <definedName name="m508p">#REF!</definedName>
    <definedName name="m600m">#REF!</definedName>
    <definedName name="m600p">#REF!</definedName>
    <definedName name="m601m">#REF!</definedName>
    <definedName name="m601p">#REF!</definedName>
    <definedName name="m602m">#REF!</definedName>
    <definedName name="m602p">#REF!</definedName>
    <definedName name="m603m">#REF!</definedName>
    <definedName name="m603p">#REF!</definedName>
    <definedName name="m604m">#REF!</definedName>
    <definedName name="m604p">#REF!</definedName>
    <definedName name="m605m">#REF!</definedName>
    <definedName name="m605p">#REF!</definedName>
    <definedName name="m606m">#REF!</definedName>
    <definedName name="m606p">#REF!</definedName>
    <definedName name="m607m">#REF!</definedName>
    <definedName name="m607p">#REF!</definedName>
    <definedName name="m608m">#REF!</definedName>
    <definedName name="m608p">#REF!</definedName>
    <definedName name="m609m">#REF!</definedName>
    <definedName name="m609p">#REF!</definedName>
    <definedName name="m610m">#REF!</definedName>
    <definedName name="m610p">#REF!</definedName>
    <definedName name="m611m">#REF!</definedName>
    <definedName name="m611p">#REF!</definedName>
    <definedName name="m612m">#REF!</definedName>
    <definedName name="m612p">#REF!</definedName>
    <definedName name="m613m">#REF!</definedName>
    <definedName name="m613p">#REF!</definedName>
    <definedName name="m614m">#REF!</definedName>
    <definedName name="m614p">#REF!</definedName>
    <definedName name="m615m">#REF!</definedName>
    <definedName name="m615p">#REF!</definedName>
    <definedName name="m616m">#REF!</definedName>
    <definedName name="m616p">#REF!</definedName>
    <definedName name="m617m">#REF!</definedName>
    <definedName name="m617p">#REF!</definedName>
    <definedName name="m618m">#REF!</definedName>
    <definedName name="m618p">#REF!</definedName>
    <definedName name="m619m">#REF!</definedName>
    <definedName name="m619p">#REF!</definedName>
    <definedName name="m620m">#REF!</definedName>
    <definedName name="m620p">#REF!</definedName>
    <definedName name="m621m">#REF!</definedName>
    <definedName name="m621p">#REF!</definedName>
    <definedName name="m622m">#REF!</definedName>
    <definedName name="m622p">#REF!</definedName>
    <definedName name="m623m">#REF!</definedName>
    <definedName name="m623p">#REF!</definedName>
    <definedName name="m624m">#REF!</definedName>
    <definedName name="m624p">#REF!</definedName>
    <definedName name="m625m">#REF!</definedName>
    <definedName name="m625p">#REF!</definedName>
    <definedName name="m626m">#REF!</definedName>
    <definedName name="m626p">#REF!</definedName>
    <definedName name="m700m">#REF!</definedName>
    <definedName name="m700p">#REF!</definedName>
    <definedName name="m702m">#REF!</definedName>
    <definedName name="m702p">#REF!</definedName>
    <definedName name="m703m">#REF!</definedName>
    <definedName name="m703p">#REF!</definedName>
    <definedName name="m704m">#REF!</definedName>
    <definedName name="m704p">#REF!</definedName>
    <definedName name="m705m">#REF!</definedName>
    <definedName name="m705p">#REF!</definedName>
    <definedName name="m709m">#REF!</definedName>
    <definedName name="m709p">#REF!</definedName>
    <definedName name="m710m">#REF!</definedName>
    <definedName name="m710p">#REF!</definedName>
    <definedName name="m711m">#REF!</definedName>
    <definedName name="m711p">#REF!</definedName>
    <definedName name="m712m">#REF!</definedName>
    <definedName name="m712p">#REF!</definedName>
    <definedName name="m715m">#REF!</definedName>
    <definedName name="m715p">#REF!</definedName>
    <definedName name="m901m">#REF!</definedName>
    <definedName name="m901p">#REF!</definedName>
    <definedName name="m902m">#REF!</definedName>
    <definedName name="m902p">#REF!</definedName>
    <definedName name="m903m">#REF!</definedName>
    <definedName name="m903p">'[24]#REF'!$F$193</definedName>
    <definedName name="m904m">#REF!</definedName>
    <definedName name="m904p">#REF!</definedName>
    <definedName name="m905m">#REF!</definedName>
    <definedName name="m905p">#REF!</definedName>
    <definedName name="m906m">#REF!</definedName>
    <definedName name="m906p">#REF!</definedName>
    <definedName name="m907m">#REF!</definedName>
    <definedName name="m907p">#REF!</definedName>
    <definedName name="m908m">#REF!</definedName>
    <definedName name="m908p">#REF!</definedName>
    <definedName name="m909m">#REF!</definedName>
    <definedName name="m909p">#REF!</definedName>
    <definedName name="m910m">#REF!</definedName>
    <definedName name="m910p">#REF!</definedName>
    <definedName name="m911m">#REF!</definedName>
    <definedName name="m911p">#REF!</definedName>
    <definedName name="m920m">#REF!</definedName>
    <definedName name="m920p">#REF!</definedName>
    <definedName name="m921m">#REF!</definedName>
    <definedName name="m921p">#REF!</definedName>
    <definedName name="m922m">#REF!</definedName>
    <definedName name="m922p">#REF!</definedName>
    <definedName name="m923m">#REF!</definedName>
    <definedName name="m923p">#REF!</definedName>
    <definedName name="m924m">#REF!</definedName>
    <definedName name="m924p">#REF!</definedName>
    <definedName name="m925m">#REF!</definedName>
    <definedName name="m925p">#REF!</definedName>
    <definedName name="m926m">#REF!</definedName>
    <definedName name="m926p">#REF!</definedName>
    <definedName name="m927m">#REF!</definedName>
    <definedName name="m927p">#REF!</definedName>
    <definedName name="m928m">#REF!</definedName>
    <definedName name="m928p">#REF!</definedName>
    <definedName name="m929m">#REF!</definedName>
    <definedName name="m929p">#REF!</definedName>
    <definedName name="m935m">#REF!</definedName>
    <definedName name="m935p">#REF!</definedName>
    <definedName name="m936m">#REF!</definedName>
    <definedName name="m936p">#REF!</definedName>
    <definedName name="m937m">#REF!</definedName>
    <definedName name="m937p">#REF!</definedName>
    <definedName name="m938m">#REF!</definedName>
    <definedName name="m938p">#REF!</definedName>
    <definedName name="m939m">#REF!</definedName>
    <definedName name="m939p">#REF!</definedName>
    <definedName name="m940m">#REF!</definedName>
    <definedName name="m940p">#REF!</definedName>
    <definedName name="m941m">#REF!</definedName>
    <definedName name="m941p">#REF!</definedName>
    <definedName name="m942m">#REF!</definedName>
    <definedName name="m942p">#REF!</definedName>
    <definedName name="m945m">#REF!</definedName>
    <definedName name="m945p">#REF!</definedName>
    <definedName name="m946m">#REF!</definedName>
    <definedName name="m946p">#REF!</definedName>
    <definedName name="m947m">#REF!</definedName>
    <definedName name="m947p">#REF!</definedName>
    <definedName name="m948m">#REF!</definedName>
    <definedName name="m948p">#REF!</definedName>
    <definedName name="m949m">#REF!</definedName>
    <definedName name="m949p">#REF!</definedName>
    <definedName name="m950m">#REF!</definedName>
    <definedName name="m950p">#REF!</definedName>
    <definedName name="m951m">#REF!</definedName>
    <definedName name="m951p">#REF!</definedName>
    <definedName name="m952m">#REF!</definedName>
    <definedName name="m952p">#REF!</definedName>
    <definedName name="m953m">#REF!</definedName>
    <definedName name="m953p">#REF!</definedName>
    <definedName name="m954m">#REF!</definedName>
    <definedName name="m954p">#REF!</definedName>
    <definedName name="m955m">#REF!</definedName>
    <definedName name="m955p">#REF!</definedName>
    <definedName name="m956m">#REF!</definedName>
    <definedName name="m956p">#REF!</definedName>
    <definedName name="m957m">#REF!</definedName>
    <definedName name="m957p">#REF!</definedName>
    <definedName name="m958m">#REF!</definedName>
    <definedName name="m958p">#REF!</definedName>
    <definedName name="m960m">#REF!</definedName>
    <definedName name="m960p">#REF!</definedName>
    <definedName name="m969m">#REF!</definedName>
    <definedName name="m969p">#REF!</definedName>
    <definedName name="m970m">#REF!</definedName>
    <definedName name="m970p">#REF!</definedName>
    <definedName name="m971m">#REF!</definedName>
    <definedName name="m971p">#REF!</definedName>
    <definedName name="m972m">#REF!</definedName>
    <definedName name="m972p">#REF!</definedName>
    <definedName name="m973m">#REF!</definedName>
    <definedName name="m973p">#REF!</definedName>
    <definedName name="m974m">#REF!</definedName>
    <definedName name="m974p">#REF!</definedName>
    <definedName name="m975m">#REF!</definedName>
    <definedName name="m975p">#REF!</definedName>
    <definedName name="m976m">#REF!</definedName>
    <definedName name="m976p">#REF!</definedName>
    <definedName name="m977m">#REF!</definedName>
    <definedName name="m977p">#REF!</definedName>
    <definedName name="m980m">#REF!</definedName>
    <definedName name="m980p">#REF!</definedName>
    <definedName name="m982m">#REF!</definedName>
    <definedName name="m982p">#REF!</definedName>
    <definedName name="m983m">#REF!</definedName>
    <definedName name="m983p">#REF!</definedName>
    <definedName name="m984m">#REF!</definedName>
    <definedName name="m984p">#REF!</definedName>
    <definedName name="m985m">#REF!</definedName>
    <definedName name="m985p">#REF!</definedName>
    <definedName name="m996m">#REF!</definedName>
    <definedName name="m996p">#REF!</definedName>
    <definedName name="m997m">#REF!</definedName>
    <definedName name="m997p">#REF!</definedName>
    <definedName name="m998m">#REF!</definedName>
    <definedName name="m998p">#REF!</definedName>
    <definedName name="m999m">#REF!</definedName>
    <definedName name="m999p">#REF!</definedName>
    <definedName name="MÃODEOBRA">'[17]C MÃO OBRA'!$A$13:$F$41</definedName>
    <definedName name="MAQSERV">#REF!</definedName>
    <definedName name="MAQSERV048">#REF!</definedName>
    <definedName name="MATERIAIS">#REF!</definedName>
    <definedName name="material">#REF!</definedName>
    <definedName name="Max">COUNTIF(#REF!,"&lt;&gt;0")+3</definedName>
    <definedName name="MBQ">[21]SERVIÇOS!#REF!</definedName>
    <definedName name="MBQA">[5]SERVIÇOS!#REF!</definedName>
    <definedName name="MBQT">[5]SERVIÇOS!#REF!</definedName>
    <definedName name="mc">#REF!</definedName>
    <definedName name="Medição">#REF!</definedName>
    <definedName name="MERDA">#N/A</definedName>
    <definedName name="MÊS">[19]PT!$I$4</definedName>
    <definedName name="mesbase">#REF!</definedName>
    <definedName name="MO">#REF!</definedName>
    <definedName name="Mob">#REF!</definedName>
    <definedName name="Modelo">#REF!</definedName>
    <definedName name="módulo1_Extenso">#NAME?</definedName>
    <definedName name="mon">#REF!</definedName>
    <definedName name="mont">#REF!</definedName>
    <definedName name="MP">#REF!</definedName>
    <definedName name="msicro">#REF!</definedName>
    <definedName name="mve">#REF!</definedName>
    <definedName name="mvl">#REF!</definedName>
    <definedName name="n">#N/A</definedName>
    <definedName name="nhg98d4">#REF!</definedName>
    <definedName name="NLEq">4</definedName>
    <definedName name="NLMo">6</definedName>
    <definedName name="NLMp">5</definedName>
    <definedName name="NLTr">3</definedName>
    <definedName name="NOTAFISCAL">'[30]Qd05 Preço'!$B$36</definedName>
    <definedName name="NTEI">'[10]PRO-08'!#REF!</definedName>
    <definedName name="O_A_E_">#REF!</definedName>
    <definedName name="O_COMPLEM_">#REF!</definedName>
    <definedName name="OAC">#REF!</definedName>
    <definedName name="Obra">""</definedName>
    <definedName name="oee">#REF!</definedName>
    <definedName name="ok">[31]Dados!$B$1</definedName>
    <definedName name="OLEO">[4]DADOS!$C$23</definedName>
    <definedName name="OnOff">"ON"</definedName>
    <definedName name="OPA">'[10]PRO-08'!#REF!</definedName>
    <definedName name="ope">#REF!</definedName>
    <definedName name="opld">#REF!</definedName>
    <definedName name="oplu">#REF!</definedName>
    <definedName name="opp">#REF!</definedName>
    <definedName name="ORÇA">[5]ORÇAMENTO!#REF!</definedName>
    <definedName name="ORÇAMENTO">#REF!</definedName>
    <definedName name="Ordem">#REF!</definedName>
    <definedName name="Origem">#REF!</definedName>
    <definedName name="OUTR">[5]SERVIÇOS!#REF!</definedName>
    <definedName name="OVERHEAD">#REF!</definedName>
    <definedName name="p">'[8]Resumo Financeiro'!#REF!</definedName>
    <definedName name="PACM30IMP">'[5]AQ TR MB'!#REF!</definedName>
    <definedName name="PAEMULCS">'[5]AQ TR MB'!#REF!</definedName>
    <definedName name="PAEMULTSS">'[5]AQ TR MB'!#REF!</definedName>
    <definedName name="PARR1CST">'[5]AQ TR MB'!#REF!</definedName>
    <definedName name="pass">#N/A</definedName>
    <definedName name="PassaExtenso">[32]!PassaExtenso</definedName>
    <definedName name="PASSAGEM">'[17]CUSTO MATERIAL'!$F$83</definedName>
    <definedName name="PATO">[19]PT!$A$9:$J$54</definedName>
    <definedName name="PAV">[33]RESUMO_AUT1!#REF!</definedName>
    <definedName name="PAVIMENT_">#REF!</definedName>
    <definedName name="PAVIMENTONOVO">[34]QuQuant!#REF!</definedName>
    <definedName name="PCCARR">[5]SERVIÇOS!#REF!</definedName>
    <definedName name="PCDF">[5]SERVIÇOS!#REF!</definedName>
    <definedName name="PCS">[5]SERVIÇOS!#REF!</definedName>
    <definedName name="PCSA">[5]SERVIÇOS!#REF!</definedName>
    <definedName name="PCST">[5]SERVIÇOS!#REF!</definedName>
    <definedName name="PDM">[4]DADOS!$C$13</definedName>
    <definedName name="ped">#REF!</definedName>
    <definedName name="PEDREIRA">'[11]Vínculo (2)'!$Y$11</definedName>
    <definedName name="PEMN">[5]SERVIÇOS!#REF!</definedName>
    <definedName name="PEN">[5]SERVIÇOS!#REF!</definedName>
    <definedName name="PercResid_">#REF!</definedName>
    <definedName name="perf">#REF!</definedName>
    <definedName name="PERIODO">#REF!</definedName>
    <definedName name="pesquisa">#REF!</definedName>
    <definedName name="pessoal">#REF!</definedName>
    <definedName name="PETROPOLIS">'[35]pav (99)'!$L$3:$L$3</definedName>
    <definedName name="PGP">[5]SERVIÇOS!#REF!</definedName>
    <definedName name="pin">#REF!</definedName>
    <definedName name="pint">#REF!</definedName>
    <definedName name="Pintura">#REF!</definedName>
    <definedName name="PL">#REF!</definedName>
    <definedName name="PLA">[5]SERVIÇOS!#REF!</definedName>
    <definedName name="placas">#N/A</definedName>
    <definedName name="Plan1">#REF!</definedName>
    <definedName name="PLT">[5]SERVIÇOS!#REF!</definedName>
    <definedName name="PLVC">[5]SERVIÇOS!#REF!</definedName>
    <definedName name="PLVD">[5]SERVIÇOS!#REF!</definedName>
    <definedName name="pm">#REF!</definedName>
    <definedName name="PMBQ">[5]SERVIÇOS!#REF!</definedName>
    <definedName name="PMBQA">[5]SERVIÇOS!#REF!</definedName>
    <definedName name="PMBQT">[5]SERVIÇOS!#REF!</definedName>
    <definedName name="Ponte">#N/A</definedName>
    <definedName name="PONTEMADEIRA">#REF!</definedName>
    <definedName name="Posição">#REF!</definedName>
    <definedName name="potencia">#REF!</definedName>
    <definedName name="PPEN">[5]SERVIÇOS!#REF!</definedName>
    <definedName name="PPLA">[5]SERVIÇOS!#REF!</definedName>
    <definedName name="PPLT">[5]SERVIÇOS!#REF!</definedName>
    <definedName name="PRBQ">[5]SERVIÇOS!#REF!</definedName>
    <definedName name="PRCC">[5]SERVIÇOS!#REF!</definedName>
    <definedName name="Prd">NA()</definedName>
    <definedName name="PrdAux">NA()</definedName>
    <definedName name="PRDM">[5]SERVIÇOS!#REF!</definedName>
    <definedName name="PREC">#REF!</definedName>
    <definedName name="Preço_Improd_">#REF!</definedName>
    <definedName name="Preço_prod_">#REF!</definedName>
    <definedName name="preco1">#REF!</definedName>
    <definedName name="preços">[36]PATO!$A$11:$J$36</definedName>
    <definedName name="PREÇOSOBRAS">'[37]BD Equip.'!$A$1:$B$263</definedName>
    <definedName name="PRECP">[5]SERVIÇOS!#REF!</definedName>
    <definedName name="PREGO">[4]DADOS!$C$18</definedName>
    <definedName name="premarc">#REF!</definedName>
    <definedName name="Print">[38]QuQuant!#REF!</definedName>
    <definedName name="Print_Area_MI">[39]qorcamentodnerL1!#REF!</definedName>
    <definedName name="PRINT_TITLES_MI">#REF!</definedName>
    <definedName name="PRM1C">[5]SERVIÇOS!#REF!</definedName>
    <definedName name="produção">#REF!</definedName>
    <definedName name="produçao1">#REF!</definedName>
    <definedName name="PROJ">#REF!</definedName>
    <definedName name="PRPA">[5]SERVIÇOS!#REF!</definedName>
    <definedName name="PRPL">[5]SERVIÇOS!#REF!</definedName>
    <definedName name="PRPT">[5]SERVIÇOS!#REF!</definedName>
    <definedName name="PRR1C">[5]SERVIÇOS!#REF!</definedName>
    <definedName name="PRRP">[5]SERVIÇOS!#REF!</definedName>
    <definedName name="PST">[5]SERVIÇOS!#REF!</definedName>
    <definedName name="pt">#REF!</definedName>
    <definedName name="PTBA">[5]SERVIÇOS!#REF!</definedName>
    <definedName name="PTBT">[5]SERVIÇOS!#REF!</definedName>
    <definedName name="PTCAP20">[5]SERVIÇOS!#REF!</definedName>
    <definedName name="PTCM30">[5]SERVIÇOS!#REF!</definedName>
    <definedName name="PTCM30IMP">'[5]AQ TR MB'!#REF!</definedName>
    <definedName name="PTEMULCS">'[5]AQ TR MB'!#REF!</definedName>
    <definedName name="PTEMULTSS">'[5]AQ TR MB'!#REF!</definedName>
    <definedName name="PTLCB10">[5]SERVIÇOS!#REF!</definedName>
    <definedName name="Pto">ROUND(#REF!*#REF!,2)</definedName>
    <definedName name="PTRM1C">[5]SERVIÇOS!#REF!</definedName>
    <definedName name="PTRR1C">[5]SERVIÇOS!#REF!</definedName>
    <definedName name="PTRR1CST">'[5]AQ TR MB'!#REF!</definedName>
    <definedName name="PTSD">[5]SERVIÇOS!#REF!</definedName>
    <definedName name="PTSD2">[5]SERVIÇOS!#REF!</definedName>
    <definedName name="Pun">NA()</definedName>
    <definedName name="PUPA">#REF!</definedName>
    <definedName name="PUPJ">#REF!</definedName>
    <definedName name="q">#REF!</definedName>
    <definedName name="QD">#REF!</definedName>
    <definedName name="QQ_2">#N/A</definedName>
    <definedName name="QQQQ">#REF!</definedName>
    <definedName name="QTD">#REF!</definedName>
    <definedName name="QtEq">#REF!</definedName>
    <definedName name="QtMo">#REF!</definedName>
    <definedName name="QtMp">#REF!</definedName>
    <definedName name="QtTr">#REF!</definedName>
    <definedName name="QUANT">#N/A</definedName>
    <definedName name="Quant_">#REF!</definedName>
    <definedName name="Quant_1">#REF!</definedName>
    <definedName name="QUANTIDADE">#REF!</definedName>
    <definedName name="QUANTIDADES">#N/A</definedName>
    <definedName name="Rachão">#N/A</definedName>
    <definedName name="RBQ">[5]SERVIÇOS!#REF!</definedName>
    <definedName name="RBV">[40]Teor!$C$3:$C$7</definedName>
    <definedName name="RCC">[5]SERVIÇOS!#REF!</definedName>
    <definedName name="rcgp">'[8]Resumo Financeiro'!#REF!</definedName>
    <definedName name="RDM">[5]SERVIÇOS!#REF!</definedName>
    <definedName name="REBOQUE">#REF!</definedName>
    <definedName name="rec">#N/A</definedName>
    <definedName name="RECP">[5]SERVIÇOS!#REF!</definedName>
    <definedName name="refdt">#REF!</definedName>
    <definedName name="REG">#REF!</definedName>
    <definedName name="REGULA">#REF!</definedName>
    <definedName name="Relat">#REF!</definedName>
    <definedName name="relatorio">#N/A</definedName>
    <definedName name="relequip">#REF!</definedName>
    <definedName name="RELMOBRA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reparos">[29]!PassaExtenso</definedName>
    <definedName name="RES">[5]SERVIÇOS!#REF!</definedName>
    <definedName name="RESP">[5]ORÇAMENTO!#REF!</definedName>
    <definedName name="RESUMO">#N/A</definedName>
    <definedName name="REV_PRIMÁRIO">#REF!</definedName>
    <definedName name="RIOMACHADO">#REF!</definedName>
    <definedName name="RIOMUQUI">#REF!</definedName>
    <definedName name="RIONOVE">#REF!</definedName>
    <definedName name="RIORIACHUELO">#REF!</definedName>
    <definedName name="RIOSÃOPEDRO">#REF!</definedName>
    <definedName name="RIOSOLEDADE">#REF!</definedName>
    <definedName name="RM1C">[5]SERVIÇOS!#REF!</definedName>
    <definedName name="RMA">'[10]PRO-08'!#REF!</definedName>
    <definedName name="rod">[5]INVENTÁRIO!$B$17</definedName>
    <definedName name="RODOVIA">[19]PT!$B$3</definedName>
    <definedName name="rp">'[8]Resumo Financeiro'!#REF!</definedName>
    <definedName name="RPA">[5]SERVIÇOS!#REF!</definedName>
    <definedName name="RPL">[5]SERVIÇOS!#REF!</definedName>
    <definedName name="RPS">[5]SERVIÇOS!#REF!</definedName>
    <definedName name="RPT">[5]SERVIÇOS!#REF!</definedName>
    <definedName name="RPZ">[5]SERVIÇOS!#REF!</definedName>
    <definedName name="rr">#REF!</definedName>
    <definedName name="RR1C">[5]SERVIÇOS!#REF!</definedName>
    <definedName name="RR2C">[4]DADOS!$C$32</definedName>
    <definedName name="rraauf">'[8]Resumo Financeiro'!#REF!</definedName>
    <definedName name="rraauq">'[8]Resumo Financeiro'!#REF!</definedName>
    <definedName name="RRP">[5]SERVIÇOS!#REF!</definedName>
    <definedName name="RRQ">[5]SERVIÇOS!#REF!</definedName>
    <definedName name="RS">#REF!</definedName>
    <definedName name="s">{#N/A,#N/A,FALSE,"MO (2)"}</definedName>
    <definedName name="SALARIO">#REF!</definedName>
    <definedName name="SALP0">[30]Qd06!$C$12</definedName>
    <definedName name="SALP2">[30]Qd06!$C$14</definedName>
    <definedName name="SALP4">[30]Qd06!$C$16</definedName>
    <definedName name="sb">'[8]Resumo Financeiro'!#REF!</definedName>
    <definedName name="sbg">#REF!</definedName>
    <definedName name="SBTC">#REF!</definedName>
    <definedName name="SDFGAGG">#REF!</definedName>
    <definedName name="SE">#REF!</definedName>
    <definedName name="SEGMENTO">[19]PT!$B$6</definedName>
    <definedName name="serra">#REF!</definedName>
    <definedName name="serral">#REF!</definedName>
    <definedName name="serv">#REF!</definedName>
    <definedName name="servDNER">'[1]1ExecuçServiços'!$A$9:$H$1081</definedName>
    <definedName name="servico">[41]dez00!$A$3:$F$134</definedName>
    <definedName name="serviço1">#REF!</definedName>
    <definedName name="Serviços">[42]Serviços!$A$1:$I$65536</definedName>
    <definedName name="SERVIÇOSCG">#REF!</definedName>
    <definedName name="SINTETICO">{#N/A,#N/A,TRUE,"TER  EXT";#N/A,#N/A,TRUE,"TER  EXT";#N/A,#N/A,TRUE,"LAT  ESQ";#N/A,#N/A,TRUE,"FRONTAL";#N/A,#N/A,TRUE,"POST";#N/A,#N/A,TRUE,"LAT  DIR"}</definedName>
    <definedName name="smmar">#REF!</definedName>
    <definedName name="sol">#REF!</definedName>
    <definedName name="sold">#REF!</definedName>
    <definedName name="SOMA1">[5]ORÇAMENTO!#REF!</definedName>
    <definedName name="SOMA2">[5]ORÇAMENTO!#REF!</definedName>
    <definedName name="SOMA3">[5]ORÇAMENTO!#REF!</definedName>
    <definedName name="SOMA4">[5]ORÇAMENTO!#REF!</definedName>
    <definedName name="SOMA5">[5]ORÇAMENTO!#REF!</definedName>
    <definedName name="SRROO">[17]Croqui!$I$4</definedName>
    <definedName name="SRV">#REF!</definedName>
    <definedName name="sssa">#N/A</definedName>
    <definedName name="ST">[5]SERVIÇOS!#REF!</definedName>
    <definedName name="stre">#REF!</definedName>
    <definedName name="SUB">[4]DADOS!$B$4</definedName>
    <definedName name="SUB_TRECHO">#REF!</definedName>
    <definedName name="Subt">#REF!</definedName>
    <definedName name="SUBTOT">[5]ORÇAMENTO!#REF!</definedName>
    <definedName name="SUBTRECHO">[19]PT!$B$5</definedName>
    <definedName name="SUBTRECHO1">[17]Croqui!$B$6</definedName>
    <definedName name="T">#N/A</definedName>
    <definedName name="t000c">#REF!</definedName>
    <definedName name="t000d">#REF!</definedName>
    <definedName name="t301c">#REF!</definedName>
    <definedName name="t301d">#REF!</definedName>
    <definedName name="t302c">#REF!</definedName>
    <definedName name="t302d">#REF!</definedName>
    <definedName name="t303c">#REF!</definedName>
    <definedName name="t303d">#REF!</definedName>
    <definedName name="t311c">#REF!</definedName>
    <definedName name="t311d">#REF!</definedName>
    <definedName name="t312c">#REF!</definedName>
    <definedName name="t312d">#REF!</definedName>
    <definedName name="t313c">#REF!</definedName>
    <definedName name="t313d">#REF!</definedName>
    <definedName name="t314c">#REF!</definedName>
    <definedName name="t314d">#REF!</definedName>
    <definedName name="t401c">#REF!</definedName>
    <definedName name="t401d">#REF!</definedName>
    <definedName name="t501c">#REF!</definedName>
    <definedName name="t501d">#REF!</definedName>
    <definedName name="t511c">#REF!</definedName>
    <definedName name="t511d">#REF!</definedName>
    <definedName name="t512c">#REF!</definedName>
    <definedName name="t512d">#REF!</definedName>
    <definedName name="t601c">#REF!</definedName>
    <definedName name="t601d">#REF!</definedName>
    <definedName name="t602c">#REF!</definedName>
    <definedName name="t602d">#REF!</definedName>
    <definedName name="t603c">#REF!</definedName>
    <definedName name="t603d">#REF!</definedName>
    <definedName name="t604c">#REF!</definedName>
    <definedName name="t604d">#REF!</definedName>
    <definedName name="t605c">#REF!</definedName>
    <definedName name="t605d">#REF!</definedName>
    <definedName name="t606c">#REF!</definedName>
    <definedName name="t606d">#REF!</definedName>
    <definedName name="t607c">#REF!</definedName>
    <definedName name="t607d">#REF!</definedName>
    <definedName name="t608c">#REF!</definedName>
    <definedName name="t608d">#REF!</definedName>
    <definedName name="t609c">#REF!</definedName>
    <definedName name="t609d">#REF!</definedName>
    <definedName name="t610c">#REF!</definedName>
    <definedName name="t610d">'[24]#REF'!$B$30</definedName>
    <definedName name="t701c">#REF!</definedName>
    <definedName name="t701d">#REF!</definedName>
    <definedName name="t702c">#REF!</definedName>
    <definedName name="t702d">#REF!</definedName>
    <definedName name="t801c">#REF!</definedName>
    <definedName name="t801d">#REF!</definedName>
    <definedName name="TABEL_OAE_COMPL_">#REF!</definedName>
    <definedName name="TABEL_PREÇOS">#REF!</definedName>
    <definedName name="TABELANOVA">#REF!</definedName>
    <definedName name="TABMAT">#REF!</definedName>
    <definedName name="TABREC">#REF!</definedName>
    <definedName name="tabserv">#REF!</definedName>
    <definedName name="TABUA">[4]DADOS!$C$20</definedName>
    <definedName name="TaxaJuros">#REF!</definedName>
    <definedName name="tb">'[8]Resumo Financeiro'!#REF!</definedName>
    <definedName name="TBA">[5]SERVIÇOS!#REF!</definedName>
    <definedName name="TBT">[5]SERVIÇOS!#REF!</definedName>
    <definedName name="TD">#REF!</definedName>
    <definedName name="tdd">[43]orçamento!#REF!</definedName>
    <definedName name="temul">[5]MB!#REF!</definedName>
    <definedName name="Teor">[40]Teor!$A$3:$A$7</definedName>
    <definedName name="TERRAPL_">#REF!</definedName>
    <definedName name="TESTE">#REF!</definedName>
    <definedName name="_xlnm.Print_Titles" localSheetId="0">Automação!$1:$13</definedName>
    <definedName name="TOT">[5]ORÇAMENTO!#REF!</definedName>
    <definedName name="tota">#N/A</definedName>
    <definedName name="totac">#REF!</definedName>
    <definedName name="TOTAL">#REF!</definedName>
    <definedName name="TOTAL1">#REF!</definedName>
    <definedName name="TOTAL10">#REF!</definedName>
    <definedName name="TOTAL11">#REF!</definedName>
    <definedName name="TOTAL12">#REF!</definedName>
    <definedName name="TOTAL13">#REF!</definedName>
    <definedName name="TOTAL14">#REF!</definedName>
    <definedName name="TOTAL15">#REF!</definedName>
    <definedName name="TOTAL16">#REF!</definedName>
    <definedName name="TOTAL17">#REF!</definedName>
    <definedName name="TOTAL18">#REF!</definedName>
    <definedName name="TOTAL19">#REF!</definedName>
    <definedName name="TOTAL1A">#REF!</definedName>
    <definedName name="TOTAL1C">#REF!</definedName>
    <definedName name="TOTAL2">#REF!</definedName>
    <definedName name="TOTAL2A">#REF!</definedName>
    <definedName name="TOTAL3">#REF!</definedName>
    <definedName name="TOTAL3A">#REF!</definedName>
    <definedName name="TOTAL4">#REF!</definedName>
    <definedName name="TOTAL4A">#REF!</definedName>
    <definedName name="TOTAL5">#REF!</definedName>
    <definedName name="TOTAL5A">#REF!</definedName>
    <definedName name="TOTAL6">#REF!</definedName>
    <definedName name="TOTAL6A">#REF!</definedName>
    <definedName name="TOTAL7">#REF!</definedName>
    <definedName name="TOTAL7A">#REF!</definedName>
    <definedName name="TOTAL7B">#REF!</definedName>
    <definedName name="TOTAL7C">#REF!</definedName>
    <definedName name="TOTAL7D">#REF!</definedName>
    <definedName name="TOTAL7E">#REF!</definedName>
    <definedName name="TOTAL7F">#REF!</definedName>
    <definedName name="TOTAL7G">#REF!</definedName>
    <definedName name="TOTAL7H">#REF!</definedName>
    <definedName name="TOTAL7I">#REF!</definedName>
    <definedName name="TOTAL7J">#REF!</definedName>
    <definedName name="TOTAL7K">#REF!</definedName>
    <definedName name="TOTAL7L">#REF!</definedName>
    <definedName name="TOTAL7O">#REF!</definedName>
    <definedName name="TOTAL7P">#REF!</definedName>
    <definedName name="TOTAL7Q">#REF!</definedName>
    <definedName name="TOTAL7R">#REF!</definedName>
    <definedName name="TOTAL8">#REF!</definedName>
    <definedName name="TOTAL8A">#REF!</definedName>
    <definedName name="TOTAL8B">#REF!</definedName>
    <definedName name="TOTAL8C">#REF!</definedName>
    <definedName name="TOTAL8D">#REF!</definedName>
    <definedName name="TOTAL8E">#REF!</definedName>
    <definedName name="TOTAL8F">#REF!</definedName>
    <definedName name="TOTAL8G">#REF!</definedName>
    <definedName name="TOTAL8H">#REF!</definedName>
    <definedName name="TOTAL8I">#REF!</definedName>
    <definedName name="TOTAL8J">#REF!</definedName>
    <definedName name="TOTAL8K">#REF!</definedName>
    <definedName name="TOTAL8L">#REF!</definedName>
    <definedName name="TOTAL8O">#REF!</definedName>
    <definedName name="TOTAL8P">#REF!</definedName>
    <definedName name="TOTAL8Q">#REF!</definedName>
    <definedName name="TOTAL8R">#REF!</definedName>
    <definedName name="TOTAL9">#REF!</definedName>
    <definedName name="TOTALA">'[44]PLANILHA ATUALIZADA'!#REF!</definedName>
    <definedName name="TOTALB">'[44]PLANILHA ATUALIZADA'!#REF!</definedName>
    <definedName name="TOTALC">'[44]PLANILHA ATUALIZADA'!#REF!</definedName>
    <definedName name="TOTALD">'[44]PLANILHA ATUALIZADA'!#REF!</definedName>
    <definedName name="TOTALE">'[44]PLANILHA ATUALIZADA'!#REF!</definedName>
    <definedName name="TOTALF">'[44]PLANILHA ATUALIZADA'!#REF!</definedName>
    <definedName name="TOTALG">'[44]PLANILHA ATUALIZADA'!#REF!</definedName>
    <definedName name="TOTALH">'[44]PLANILHA ATUALIZADA'!#REF!</definedName>
    <definedName name="TOTALI">'[44]PLANILHA ATUALIZADA'!#REF!</definedName>
    <definedName name="TOTALJ">'[44]PLANILHA ATUALIZADA'!#REF!</definedName>
    <definedName name="TOTALK">'[44]PLANILHA ATUALIZADA'!#REF!</definedName>
    <definedName name="TOTALL">'[44]PLANILHA ATUALIZADA'!#REF!</definedName>
    <definedName name="TOTALO">'[44]PLANILHA ATUALIZADA'!#REF!</definedName>
    <definedName name="totalob">#N/A</definedName>
    <definedName name="TOTALP">'[44]PLANILHA ATUALIZADA'!#REF!</definedName>
    <definedName name="TOTALQ">'[44]PLANILHA ATUALIZADA'!#REF!</definedName>
    <definedName name="totcro">#N/A</definedName>
    <definedName name="TPM">#REF!</definedName>
    <definedName name="TRABALHO">[19]PT!$H$9:$H$54</definedName>
    <definedName name="TrabAnual">#REF!</definedName>
    <definedName name="TRAF">[33]RESUMO_AUT1!#REF!</definedName>
    <definedName name="transp">#REF!</definedName>
    <definedName name="TRANSPORTES">#REF!</definedName>
    <definedName name="Trec">#REF!</definedName>
    <definedName name="TRECHO">[19]PT!$B$4</definedName>
    <definedName name="TRECHO1">[17]Croqui!$B$5</definedName>
    <definedName name="tudo">#REF!</definedName>
    <definedName name="TxCresc">'[25]TodasTraf-2000-NoPrint'!$C$7:$L$17</definedName>
    <definedName name="un">NA()</definedName>
    <definedName name="Und">NA()</definedName>
    <definedName name="unid_2">#REF!</definedName>
    <definedName name="unidade">'[18]TPU-MARÇO_2002'!$F$2:$F$1965</definedName>
    <definedName name="Unidade1">#REF!</definedName>
    <definedName name="UnidAux">NA()</definedName>
    <definedName name="UNITÁRIO">#REF!</definedName>
    <definedName name="USINA">'[11]Vínculo (2)'!$Y$9</definedName>
    <definedName name="uuuuuty">#N/A</definedName>
    <definedName name="Vazios">[40]Teor!$B$3:$B$7</definedName>
    <definedName name="verde">#REF!</definedName>
    <definedName name="verdepav">#REF!</definedName>
    <definedName name="vfvr">#N/A</definedName>
    <definedName name="VidaAnos">#REF!</definedName>
    <definedName name="Vidahoras">#REF!</definedName>
    <definedName name="w">#N/A</definedName>
    <definedName name="wer">#N/A</definedName>
    <definedName name="WEWRWR">#N/A</definedName>
    <definedName name="wrn_ACABINT_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wrn_ACABINT___TOT_">{#N/A,#N/A,FALSE,"SS 1";#N/A,#N/A,FALSE,"TER 1 (A)";#N/A,#N/A,FALSE,"SS 2";#N/A,#N/A,FALSE,"TER 1 (B)";#N/A,#N/A,FALSE,"TER 1 (C)";#N/A,#N/A,FALSE,"TER 1 (D)";#N/A,#N/A,FALSE,"TER 1 (E)";#N/A,#N/A,FALSE,"TER 2 "}</definedName>
    <definedName name="wrn_FACHADA_">{#N/A,#N/A,TRUE,"TER  EXT";#N/A,#N/A,TRUE,"TER  EXT";#N/A,#N/A,TRUE,"LAT  ESQ";#N/A,#N/A,TRUE,"FRONTAL";#N/A,#N/A,TRUE,"POST";#N/A,#N/A,TRUE,"LAT  DIR"}</definedName>
    <definedName name="wrn_LEVFER_">{#N/A,#N/A,FALSE,"LEVFER V2 P";#N/A,#N/A,FALSE,"LEVFER V2 P10%"}</definedName>
    <definedName name="wrn_mo2_">{#N/A,#N/A,FALSE,"MO (2)"}</definedName>
    <definedName name="wrn_SERV___PAVTO_">{#N/A,#N/A,FALSE,"SS 1";#N/A,#N/A,FALSE,"SS 2";#N/A,#N/A,FALSE,"TER 1 (1)";#N/A,#N/A,FALSE,"TER 1 (2)";#N/A,#N/A,FALSE,"TER 2 ";#N/A,#N/A,FALSE,"TP  (1)";#N/A,#N/A,FALSE,"TP  (2)";#N/A,#N/A,FALSE,"CM BAR"}</definedName>
    <definedName name="WWWWWW">#REF!</definedName>
    <definedName name="x">[40]Equipamentos!#REF!</definedName>
    <definedName name="X1a">#REF!</definedName>
    <definedName name="X2a">#REF!</definedName>
    <definedName name="xx">#N/A</definedName>
    <definedName name="XXX">#N/A</definedName>
    <definedName name="XXXXXX">#N/A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 l="1"/>
  <c r="F23" i="2"/>
  <c r="F24" i="2"/>
  <c r="F25" i="2"/>
  <c r="F26" i="2"/>
  <c r="F27" i="2"/>
  <c r="F41" i="2"/>
  <c r="F42" i="2"/>
  <c r="F43" i="2"/>
  <c r="F44" i="2"/>
  <c r="F45" i="2"/>
  <c r="F46" i="2"/>
  <c r="F47" i="2"/>
  <c r="F48" i="2"/>
  <c r="F49" i="2"/>
  <c r="F50" i="2"/>
  <c r="F31" i="2"/>
  <c r="K31" i="2"/>
  <c r="F32" i="2"/>
  <c r="K32" i="2"/>
  <c r="F33" i="2"/>
  <c r="K33" i="2"/>
  <c r="F34" i="2"/>
  <c r="K34" i="2"/>
  <c r="F35" i="2"/>
  <c r="K35" i="2"/>
  <c r="F36" i="2"/>
  <c r="K36" i="2"/>
  <c r="F17" i="2"/>
  <c r="F18" i="2"/>
  <c r="L19" i="2"/>
  <c r="L28" i="2"/>
  <c r="L37" i="2"/>
  <c r="L51" i="2"/>
  <c r="L53" i="2"/>
  <c r="M19" i="2"/>
  <c r="M28" i="2"/>
  <c r="M37" i="2"/>
  <c r="M51" i="2"/>
  <c r="M53" i="2"/>
</calcChain>
</file>

<file path=xl/sharedStrings.xml><?xml version="1.0" encoding="utf-8"?>
<sst xmlns="http://schemas.openxmlformats.org/spreadsheetml/2006/main" count="108" uniqueCount="67">
  <si>
    <t>STF</t>
  </si>
  <si>
    <t>Supremo Tribunal Federal</t>
  </si>
  <si>
    <t>Tipo de Fornecimento</t>
  </si>
  <si>
    <t xml:space="preserve">Tipo </t>
  </si>
  <si>
    <t>Descrição</t>
  </si>
  <si>
    <t>BDI Máximo</t>
  </si>
  <si>
    <t>1</t>
  </si>
  <si>
    <t>Materiais</t>
  </si>
  <si>
    <t>2</t>
  </si>
  <si>
    <t>Equipamentos</t>
  </si>
  <si>
    <t>3</t>
  </si>
  <si>
    <t>Serviços</t>
  </si>
  <si>
    <t xml:space="preserve">   Descrição</t>
  </si>
  <si>
    <t>Unidade</t>
  </si>
  <si>
    <t>Qtde.</t>
  </si>
  <si>
    <t xml:space="preserve">Tipo de </t>
  </si>
  <si>
    <t>BDI</t>
  </si>
  <si>
    <t>Preço</t>
  </si>
  <si>
    <t>Preço Un</t>
  </si>
  <si>
    <t xml:space="preserve">Preço </t>
  </si>
  <si>
    <t>%</t>
  </si>
  <si>
    <t>Total</t>
  </si>
  <si>
    <t>Fornecimento</t>
  </si>
  <si>
    <t>Máximo</t>
  </si>
  <si>
    <t xml:space="preserve"> Unitário</t>
  </si>
  <si>
    <t>c/ BDI</t>
  </si>
  <si>
    <t>Parcial</t>
  </si>
  <si>
    <t xml:space="preserve"> </t>
  </si>
  <si>
    <t>1.1</t>
  </si>
  <si>
    <t>1.1.1</t>
  </si>
  <si>
    <t>pç</t>
  </si>
  <si>
    <t>Mercado</t>
  </si>
  <si>
    <t>1.1.2</t>
  </si>
  <si>
    <t>m²</t>
  </si>
  <si>
    <t>2.1</t>
  </si>
  <si>
    <t>pt</t>
  </si>
  <si>
    <t>2.2</t>
  </si>
  <si>
    <t>2.3</t>
  </si>
  <si>
    <t>2.4</t>
  </si>
  <si>
    <t>2.5</t>
  </si>
  <si>
    <t>2.6</t>
  </si>
  <si>
    <t>3.1</t>
  </si>
  <si>
    <t>3.2</t>
  </si>
  <si>
    <t>3.3</t>
  </si>
  <si>
    <t>3.4</t>
  </si>
  <si>
    <t>3.5</t>
  </si>
  <si>
    <t>3.6</t>
  </si>
  <si>
    <t>4.1</t>
  </si>
  <si>
    <t>4.1.1</t>
  </si>
  <si>
    <t>m</t>
  </si>
  <si>
    <t>4.1.2</t>
  </si>
  <si>
    <t>4.1.3</t>
  </si>
  <si>
    <t>SINAPI</t>
  </si>
  <si>
    <t>4.1.4</t>
  </si>
  <si>
    <t>Unid.</t>
  </si>
  <si>
    <t>4.1.5</t>
  </si>
  <si>
    <t>4.1.6</t>
  </si>
  <si>
    <t>4.1.7</t>
  </si>
  <si>
    <t>4.1.8</t>
  </si>
  <si>
    <t>4.1.9</t>
  </si>
  <si>
    <t>4.1.10</t>
  </si>
  <si>
    <t>TOTAL MATERIAL DE INSTALAÇÃO</t>
  </si>
  <si>
    <t>TOTAL GERAL</t>
  </si>
  <si>
    <t>Fonte de preço</t>
  </si>
  <si>
    <t>Código da fonte de preço</t>
  </si>
  <si>
    <t>MODELO PARA EMPRESAS TRIBUTADAS PELO REGIME DE INCIDÊNCIA NÃO CUMULATIVA DE PIS E DE COFINS</t>
  </si>
  <si>
    <t>Planilha Orçamentária - Obra de correção de Sistema de Ipermeabilização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</si>
</sst>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&quot;$&quot;#,##0.00\ ;\(&quot;$&quot;#,##0.00\)"/>
    <numFmt numFmtId="166" formatCode="_(&quot;R$&quot;* #,##0.00_);_(&quot;R$&quot;* \(#,##0.00\);_(&quot;R$&quot;* &quot;-&quot;??_);_(@_)"/>
    <numFmt numFmtId="167" formatCode="_(&quot;R$&quot;\ * #,##0.00_);_(&quot;R$&quot;\ * \(#,##0.00\);_(&quot;R$&quot;\ * &quot;-&quot;??_);_(@_)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color rgb="FFFF000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8"/>
      <color indexed="8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0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6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7" fillId="0" borderId="0"/>
    <xf numFmtId="0" fontId="8" fillId="0" borderId="0"/>
  </cellStyleXfs>
  <cellXfs count="164">
    <xf numFmtId="0" fontId="0" fillId="0" borderId="0" xfId="0"/>
    <xf numFmtId="4" fontId="3" fillId="2" borderId="2" xfId="1" applyNumberFormat="1" applyFont="1" applyFill="1" applyBorder="1" applyAlignment="1" applyProtection="1">
      <alignment horizontal="centerContinuous" vertical="center" wrapText="1"/>
    </xf>
    <xf numFmtId="1" fontId="3" fillId="2" borderId="2" xfId="1" applyNumberFormat="1" applyFont="1" applyFill="1" applyBorder="1" applyAlignment="1" applyProtection="1">
      <alignment horizontal="centerContinuous" vertical="center"/>
    </xf>
    <xf numFmtId="1" fontId="3" fillId="2" borderId="2" xfId="1" applyNumberFormat="1" applyFont="1" applyFill="1" applyBorder="1" applyAlignment="1" applyProtection="1">
      <alignment horizontal="centerContinuous" vertical="center" wrapText="1"/>
      <protection locked="0"/>
    </xf>
    <xf numFmtId="1" fontId="3" fillId="2" borderId="2" xfId="1" applyNumberFormat="1" applyFont="1" applyFill="1" applyBorder="1" applyAlignment="1" applyProtection="1">
      <alignment horizontal="centerContinuous" vertical="center"/>
      <protection locked="0"/>
    </xf>
    <xf numFmtId="4" fontId="4" fillId="2" borderId="2" xfId="1" applyNumberFormat="1" applyFont="1" applyFill="1" applyBorder="1" applyAlignment="1" applyProtection="1">
      <alignment horizontal="centerContinuous" vertical="center"/>
      <protection locked="0"/>
    </xf>
    <xf numFmtId="4" fontId="4" fillId="2" borderId="2" xfId="1" applyNumberFormat="1" applyFont="1" applyFill="1" applyBorder="1" applyAlignment="1" applyProtection="1">
      <alignment horizontal="centerContinuous" vertical="center"/>
    </xf>
    <xf numFmtId="4" fontId="2" fillId="2" borderId="2" xfId="1" applyNumberFormat="1" applyFont="1" applyFill="1" applyBorder="1" applyAlignment="1" applyProtection="1">
      <alignment horizontal="centerContinuous" vertical="center"/>
    </xf>
    <xf numFmtId="4" fontId="3" fillId="2" borderId="3" xfId="1" applyNumberFormat="1" applyFont="1" applyFill="1" applyBorder="1" applyAlignment="1" applyProtection="1">
      <alignment horizontal="center" vertical="center"/>
    </xf>
    <xf numFmtId="0" fontId="4" fillId="0" borderId="0" xfId="1" applyFont="1" applyFill="1" applyProtection="1"/>
    <xf numFmtId="4" fontId="3" fillId="2" borderId="0" xfId="1" applyNumberFormat="1" applyFont="1" applyFill="1" applyBorder="1" applyAlignment="1" applyProtection="1">
      <alignment horizontal="centerContinuous" vertical="center" wrapText="1"/>
    </xf>
    <xf numFmtId="1" fontId="3" fillId="2" borderId="0" xfId="1" applyNumberFormat="1" applyFont="1" applyFill="1" applyBorder="1" applyAlignment="1" applyProtection="1">
      <alignment horizontal="centerContinuous" vertical="center"/>
    </xf>
    <xf numFmtId="1" fontId="3" fillId="2" borderId="0" xfId="1" applyNumberFormat="1" applyFont="1" applyFill="1" applyBorder="1" applyAlignment="1" applyProtection="1">
      <alignment horizontal="centerContinuous" vertical="center" wrapText="1"/>
      <protection locked="0"/>
    </xf>
    <xf numFmtId="1" fontId="3" fillId="2" borderId="0" xfId="1" applyNumberFormat="1" applyFont="1" applyFill="1" applyBorder="1" applyAlignment="1" applyProtection="1">
      <alignment horizontal="centerContinuous" vertical="center"/>
      <protection locked="0"/>
    </xf>
    <xf numFmtId="4" fontId="4" fillId="2" borderId="0" xfId="1" applyNumberFormat="1" applyFont="1" applyFill="1" applyBorder="1" applyAlignment="1" applyProtection="1">
      <alignment horizontal="centerContinuous" vertical="center"/>
      <protection locked="0"/>
    </xf>
    <xf numFmtId="4" fontId="4" fillId="2" borderId="0" xfId="1" applyNumberFormat="1" applyFont="1" applyFill="1" applyBorder="1" applyAlignment="1" applyProtection="1">
      <alignment horizontal="centerContinuous" vertical="center"/>
    </xf>
    <xf numFmtId="4" fontId="2" fillId="2" borderId="0" xfId="1" applyNumberFormat="1" applyFont="1" applyFill="1" applyBorder="1" applyAlignment="1" applyProtection="1">
      <alignment horizontal="centerContinuous" vertical="center"/>
    </xf>
    <xf numFmtId="4" fontId="3" fillId="2" borderId="5" xfId="1" applyNumberFormat="1" applyFont="1" applyFill="1" applyBorder="1" applyAlignment="1" applyProtection="1">
      <alignment horizontal="center" vertical="center"/>
    </xf>
    <xf numFmtId="164" fontId="5" fillId="2" borderId="4" xfId="1" applyNumberFormat="1" applyFont="1" applyFill="1" applyBorder="1" applyAlignment="1" applyProtection="1">
      <alignment horizontal="centerContinuous" vertical="top"/>
    </xf>
    <xf numFmtId="0" fontId="3" fillId="2" borderId="0" xfId="1" applyFont="1" applyFill="1" applyBorder="1" applyAlignment="1" applyProtection="1">
      <alignment horizontal="centerContinuous" vertical="center" wrapText="1"/>
    </xf>
    <xf numFmtId="165" fontId="4" fillId="2" borderId="0" xfId="1" applyNumberFormat="1" applyFont="1" applyFill="1" applyBorder="1" applyAlignment="1" applyProtection="1">
      <alignment horizontal="centerContinuous" vertical="center"/>
      <protection locked="0"/>
    </xf>
    <xf numFmtId="165" fontId="4" fillId="2" borderId="0" xfId="1" applyNumberFormat="1" applyFont="1" applyFill="1" applyBorder="1" applyAlignment="1" applyProtection="1">
      <alignment horizontal="centerContinuous" vertical="center"/>
    </xf>
    <xf numFmtId="10" fontId="3" fillId="2" borderId="5" xfId="1" applyNumberFormat="1" applyFont="1" applyFill="1" applyBorder="1" applyAlignment="1" applyProtection="1">
      <alignment horizontal="center" vertical="center"/>
    </xf>
    <xf numFmtId="49" fontId="6" fillId="2" borderId="4" xfId="1" applyNumberFormat="1" applyFont="1" applyFill="1" applyBorder="1" applyAlignment="1" applyProtection="1">
      <alignment horizontal="centerContinuous" vertical="top"/>
    </xf>
    <xf numFmtId="49" fontId="5" fillId="2" borderId="4" xfId="1" applyNumberFormat="1" applyFont="1" applyFill="1" applyBorder="1" applyAlignment="1" applyProtection="1">
      <alignment horizontal="centerContinuous" vertical="top"/>
    </xf>
    <xf numFmtId="49" fontId="2" fillId="2" borderId="4" xfId="1" applyNumberFormat="1" applyFont="1" applyFill="1" applyBorder="1" applyAlignment="1" applyProtection="1">
      <alignment horizontal="left" vertical="center"/>
    </xf>
    <xf numFmtId="0" fontId="4" fillId="2" borderId="0" xfId="1" applyFont="1" applyFill="1" applyBorder="1" applyAlignment="1" applyProtection="1">
      <alignment horizontal="left" vertical="center" wrapText="1"/>
    </xf>
    <xf numFmtId="1" fontId="4" fillId="2" borderId="0" xfId="1" applyNumberFormat="1" applyFont="1" applyFill="1" applyBorder="1" applyAlignment="1" applyProtection="1">
      <alignment horizontal="left" vertical="center"/>
    </xf>
    <xf numFmtId="1" fontId="4" fillId="2" borderId="0" xfId="1" applyNumberFormat="1" applyFont="1" applyFill="1" applyBorder="1" applyAlignment="1" applyProtection="1">
      <alignment horizontal="left" vertical="center" wrapText="1"/>
      <protection locked="0"/>
    </xf>
    <xf numFmtId="1" fontId="4" fillId="2" borderId="0" xfId="1" applyNumberFormat="1" applyFont="1" applyFill="1" applyBorder="1" applyAlignment="1" applyProtection="1">
      <alignment horizontal="left" vertical="center"/>
      <protection locked="0"/>
    </xf>
    <xf numFmtId="165" fontId="4" fillId="2" borderId="0" xfId="1" applyNumberFormat="1" applyFont="1" applyFill="1" applyBorder="1" applyAlignment="1" applyProtection="1">
      <alignment horizontal="left" vertical="center"/>
      <protection locked="0"/>
    </xf>
    <xf numFmtId="165" fontId="4" fillId="2" borderId="0" xfId="1" applyNumberFormat="1" applyFont="1" applyFill="1" applyBorder="1" applyAlignment="1" applyProtection="1">
      <alignment horizontal="left" vertical="center"/>
    </xf>
    <xf numFmtId="4" fontId="2" fillId="2" borderId="0" xfId="1" applyNumberFormat="1" applyFont="1" applyFill="1" applyBorder="1" applyAlignment="1" applyProtection="1">
      <alignment horizontal="left" vertical="center"/>
    </xf>
    <xf numFmtId="10" fontId="4" fillId="2" borderId="5" xfId="1" applyNumberFormat="1" applyFont="1" applyFill="1" applyBorder="1" applyAlignment="1" applyProtection="1">
      <alignment horizontal="left" vertical="center"/>
    </xf>
    <xf numFmtId="0" fontId="4" fillId="0" borderId="0" xfId="1" applyFont="1" applyFill="1" applyAlignment="1" applyProtection="1">
      <alignment horizontal="left"/>
    </xf>
    <xf numFmtId="10" fontId="4" fillId="2" borderId="0" xfId="1" applyNumberFormat="1" applyFont="1" applyFill="1" applyBorder="1" applyAlignment="1" applyProtection="1">
      <alignment horizontal="left" vertical="center"/>
    </xf>
    <xf numFmtId="164" fontId="5" fillId="2" borderId="6" xfId="1" applyNumberFormat="1" applyFont="1" applyFill="1" applyBorder="1" applyAlignment="1" applyProtection="1">
      <alignment vertical="top"/>
    </xf>
    <xf numFmtId="4" fontId="5" fillId="2" borderId="6" xfId="1" applyNumberFormat="1" applyFont="1" applyFill="1" applyBorder="1" applyAlignment="1" applyProtection="1">
      <alignment vertical="center" wrapText="1"/>
    </xf>
    <xf numFmtId="1" fontId="5" fillId="2" borderId="7" xfId="1" applyNumberFormat="1" applyFont="1" applyFill="1" applyBorder="1" applyAlignment="1" applyProtection="1">
      <alignment horizontal="center" vertical="center"/>
    </xf>
    <xf numFmtId="1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1" fontId="5" fillId="2" borderId="1" xfId="1" applyNumberFormat="1" applyFont="1" applyFill="1" applyBorder="1" applyAlignment="1" applyProtection="1">
      <alignment horizontal="center" vertical="center"/>
      <protection locked="0"/>
    </xf>
    <xf numFmtId="165" fontId="2" fillId="2" borderId="6" xfId="1" applyNumberFormat="1" applyFont="1" applyFill="1" applyBorder="1" applyAlignment="1" applyProtection="1">
      <alignment horizontal="center" vertical="center"/>
      <protection locked="0"/>
    </xf>
    <xf numFmtId="165" fontId="2" fillId="2" borderId="6" xfId="1" applyNumberFormat="1" applyFont="1" applyFill="1" applyBorder="1" applyAlignment="1" applyProtection="1">
      <alignment horizontal="center" vertical="center"/>
    </xf>
    <xf numFmtId="4" fontId="2" fillId="2" borderId="6" xfId="1" applyNumberFormat="1" applyFont="1" applyFill="1" applyBorder="1" applyAlignment="1" applyProtection="1">
      <alignment horizontal="center" vertical="center"/>
    </xf>
    <xf numFmtId="10" fontId="5" fillId="2" borderId="8" xfId="1" applyNumberFormat="1" applyFont="1" applyFill="1" applyBorder="1" applyAlignment="1" applyProtection="1">
      <alignment horizontal="center" vertical="center"/>
    </xf>
    <xf numFmtId="0" fontId="2" fillId="0" borderId="0" xfId="1" applyFont="1" applyFill="1" applyProtection="1"/>
    <xf numFmtId="164" fontId="5" fillId="2" borderId="9" xfId="1" applyNumberFormat="1" applyFont="1" applyFill="1" applyBorder="1" applyAlignment="1" applyProtection="1">
      <alignment vertical="top"/>
    </xf>
    <xf numFmtId="4" fontId="5" fillId="2" borderId="9" xfId="1" applyNumberFormat="1" applyFont="1" applyFill="1" applyBorder="1" applyAlignment="1" applyProtection="1">
      <alignment vertical="center" wrapText="1"/>
    </xf>
    <xf numFmtId="1" fontId="5" fillId="2" borderId="10" xfId="1" applyNumberFormat="1" applyFont="1" applyFill="1" applyBorder="1" applyAlignment="1" applyProtection="1">
      <alignment horizontal="center" vertical="center"/>
    </xf>
    <xf numFmtId="1" fontId="5" fillId="2" borderId="4" xfId="1" applyNumberFormat="1" applyFont="1" applyFill="1" applyBorder="1" applyAlignment="1" applyProtection="1">
      <alignment horizontal="center" vertical="center" wrapText="1"/>
      <protection locked="0"/>
    </xf>
    <xf numFmtId="1" fontId="5" fillId="2" borderId="4" xfId="1" applyNumberFormat="1" applyFont="1" applyFill="1" applyBorder="1" applyAlignment="1" applyProtection="1">
      <alignment horizontal="center" vertical="center"/>
      <protection locked="0"/>
    </xf>
    <xf numFmtId="165" fontId="2" fillId="2" borderId="9" xfId="1" applyNumberFormat="1" applyFont="1" applyFill="1" applyBorder="1" applyAlignment="1" applyProtection="1">
      <alignment horizontal="center" vertical="center"/>
      <protection locked="0"/>
    </xf>
    <xf numFmtId="165" fontId="2" fillId="2" borderId="9" xfId="1" applyNumberFormat="1" applyFont="1" applyFill="1" applyBorder="1" applyAlignment="1" applyProtection="1">
      <alignment horizontal="center" vertical="center"/>
    </xf>
    <xf numFmtId="4" fontId="2" fillId="2" borderId="9" xfId="1" applyNumberFormat="1" applyFont="1" applyFill="1" applyBorder="1" applyAlignment="1" applyProtection="1">
      <alignment horizontal="center" vertical="center"/>
    </xf>
    <xf numFmtId="10" fontId="5" fillId="2" borderId="11" xfId="1" applyNumberFormat="1" applyFont="1" applyFill="1" applyBorder="1" applyAlignment="1" applyProtection="1">
      <alignment horizontal="center" vertical="center"/>
    </xf>
    <xf numFmtId="164" fontId="5" fillId="0" borderId="12" xfId="1" applyNumberFormat="1" applyFont="1" applyFill="1" applyBorder="1" applyAlignment="1" applyProtection="1">
      <alignment horizontal="left" vertical="top"/>
    </xf>
    <xf numFmtId="0" fontId="5" fillId="0" borderId="13" xfId="1" applyFont="1" applyFill="1" applyBorder="1" applyAlignment="1" applyProtection="1">
      <alignment wrapText="1"/>
    </xf>
    <xf numFmtId="1" fontId="5" fillId="0" borderId="13" xfId="1" applyNumberFormat="1" applyFont="1" applyFill="1" applyBorder="1" applyAlignment="1" applyProtection="1">
      <alignment horizontal="center"/>
    </xf>
    <xf numFmtId="1" fontId="5" fillId="0" borderId="13" xfId="1" applyNumberFormat="1" applyFont="1" applyFill="1" applyBorder="1" applyAlignment="1" applyProtection="1">
      <alignment horizontal="center" wrapText="1"/>
      <protection locked="0"/>
    </xf>
    <xf numFmtId="1" fontId="5" fillId="0" borderId="13" xfId="1" applyNumberFormat="1" applyFont="1" applyFill="1" applyBorder="1" applyAlignment="1" applyProtection="1">
      <alignment horizontal="center"/>
      <protection locked="0"/>
    </xf>
    <xf numFmtId="166" fontId="4" fillId="0" borderId="13" xfId="2" applyFont="1" applyFill="1" applyBorder="1" applyProtection="1">
      <protection locked="0"/>
    </xf>
    <xf numFmtId="166" fontId="4" fillId="0" borderId="13" xfId="2" applyFont="1" applyFill="1" applyBorder="1" applyProtection="1"/>
    <xf numFmtId="166" fontId="2" fillId="0" borderId="13" xfId="2" applyFont="1" applyFill="1" applyBorder="1" applyProtection="1"/>
    <xf numFmtId="10" fontId="5" fillId="0" borderId="14" xfId="1" applyNumberFormat="1" applyFont="1" applyFill="1" applyBorder="1" applyAlignment="1" applyProtection="1">
      <alignment horizontal="center"/>
    </xf>
    <xf numFmtId="1" fontId="5" fillId="0" borderId="15" xfId="1" applyNumberFormat="1" applyFont="1" applyFill="1" applyBorder="1" applyAlignment="1" applyProtection="1">
      <alignment horizontal="left"/>
    </xf>
    <xf numFmtId="1" fontId="5" fillId="0" borderId="16" xfId="1" applyNumberFormat="1" applyFont="1" applyFill="1" applyBorder="1" applyAlignment="1" applyProtection="1">
      <alignment horizontal="left" wrapText="1"/>
    </xf>
    <xf numFmtId="1" fontId="5" fillId="0" borderId="16" xfId="1" applyNumberFormat="1" applyFont="1" applyFill="1" applyBorder="1" applyAlignment="1" applyProtection="1">
      <alignment horizontal="center"/>
    </xf>
    <xf numFmtId="1" fontId="5" fillId="0" borderId="16" xfId="1" applyNumberFormat="1" applyFont="1" applyFill="1" applyBorder="1" applyAlignment="1" applyProtection="1">
      <alignment horizontal="center" wrapText="1"/>
      <protection locked="0"/>
    </xf>
    <xf numFmtId="1" fontId="5" fillId="0" borderId="16" xfId="1" applyNumberFormat="1" applyFont="1" applyFill="1" applyBorder="1" applyAlignment="1" applyProtection="1">
      <alignment horizontal="center"/>
      <protection locked="0"/>
    </xf>
    <xf numFmtId="166" fontId="4" fillId="0" borderId="16" xfId="2" applyFont="1" applyFill="1" applyBorder="1" applyProtection="1">
      <protection locked="0"/>
    </xf>
    <xf numFmtId="166" fontId="4" fillId="0" borderId="16" xfId="2" applyFont="1" applyFill="1" applyBorder="1" applyProtection="1"/>
    <xf numFmtId="166" fontId="2" fillId="0" borderId="16" xfId="2" applyFont="1" applyFill="1" applyBorder="1" applyProtection="1"/>
    <xf numFmtId="10" fontId="5" fillId="0" borderId="17" xfId="1" applyNumberFormat="1" applyFont="1" applyFill="1" applyBorder="1" applyAlignment="1" applyProtection="1">
      <alignment horizontal="center"/>
    </xf>
    <xf numFmtId="1" fontId="5" fillId="3" borderId="16" xfId="1" applyNumberFormat="1" applyFont="1" applyFill="1" applyBorder="1" applyAlignment="1" applyProtection="1">
      <alignment horizontal="left" wrapText="1"/>
    </xf>
    <xf numFmtId="1" fontId="5" fillId="3" borderId="16" xfId="1" applyNumberFormat="1" applyFont="1" applyFill="1" applyBorder="1" applyAlignment="1" applyProtection="1">
      <alignment horizontal="center"/>
    </xf>
    <xf numFmtId="1" fontId="5" fillId="3" borderId="16" xfId="1" applyNumberFormat="1" applyFont="1" applyFill="1" applyBorder="1" applyAlignment="1" applyProtection="1">
      <alignment horizontal="center" wrapText="1"/>
      <protection locked="0"/>
    </xf>
    <xf numFmtId="1" fontId="5" fillId="3" borderId="16" xfId="1" applyNumberFormat="1" applyFont="1" applyFill="1" applyBorder="1" applyAlignment="1" applyProtection="1">
      <alignment horizontal="center"/>
      <protection locked="0"/>
    </xf>
    <xf numFmtId="166" fontId="4" fillId="3" borderId="16" xfId="2" applyFont="1" applyFill="1" applyBorder="1" applyProtection="1">
      <protection locked="0"/>
    </xf>
    <xf numFmtId="166" fontId="4" fillId="3" borderId="16" xfId="2" applyFont="1" applyFill="1" applyBorder="1" applyProtection="1"/>
    <xf numFmtId="166" fontId="2" fillId="3" borderId="16" xfId="2" applyFont="1" applyFill="1" applyBorder="1" applyProtection="1"/>
    <xf numFmtId="10" fontId="5" fillId="3" borderId="17" xfId="1" applyNumberFormat="1" applyFont="1" applyFill="1" applyBorder="1" applyAlignment="1" applyProtection="1">
      <alignment horizontal="center"/>
    </xf>
    <xf numFmtId="1" fontId="3" fillId="0" borderId="15" xfId="1" applyNumberFormat="1" applyFont="1" applyFill="1" applyBorder="1" applyAlignment="1" applyProtection="1">
      <alignment horizontal="left"/>
    </xf>
    <xf numFmtId="0" fontId="3" fillId="0" borderId="16" xfId="1" applyFont="1" applyBorder="1" applyAlignment="1">
      <alignment vertical="center" wrapText="1"/>
    </xf>
    <xf numFmtId="1" fontId="3" fillId="0" borderId="16" xfId="1" applyNumberFormat="1" applyFont="1" applyFill="1" applyBorder="1" applyAlignment="1" applyProtection="1">
      <alignment horizontal="center"/>
    </xf>
    <xf numFmtId="0" fontId="3" fillId="0" borderId="18" xfId="1" applyFont="1" applyFill="1" applyBorder="1" applyAlignment="1" applyProtection="1">
      <alignment horizontal="center" wrapText="1"/>
      <protection locked="0"/>
    </xf>
    <xf numFmtId="10" fontId="3" fillId="0" borderId="16" xfId="1" applyNumberFormat="1" applyFont="1" applyFill="1" applyBorder="1" applyAlignment="1" applyProtection="1">
      <alignment horizontal="center"/>
    </xf>
    <xf numFmtId="0" fontId="3" fillId="0" borderId="18" xfId="1" applyFont="1" applyFill="1" applyBorder="1" applyAlignment="1" applyProtection="1">
      <alignment horizontal="center"/>
      <protection locked="0"/>
    </xf>
    <xf numFmtId="167" fontId="4" fillId="0" borderId="18" xfId="3" applyFont="1" applyBorder="1" applyProtection="1">
      <protection locked="0"/>
    </xf>
    <xf numFmtId="166" fontId="4" fillId="0" borderId="18" xfId="2" applyFont="1" applyFill="1" applyBorder="1" applyProtection="1"/>
    <xf numFmtId="10" fontId="3" fillId="0" borderId="19" xfId="1" applyNumberFormat="1" applyFont="1" applyFill="1" applyBorder="1" applyAlignment="1" applyProtection="1">
      <alignment horizontal="center"/>
    </xf>
    <xf numFmtId="0" fontId="3" fillId="0" borderId="16" xfId="1" applyFont="1" applyFill="1" applyBorder="1" applyAlignment="1" applyProtection="1">
      <alignment horizontal="center" wrapText="1"/>
      <protection locked="0"/>
    </xf>
    <xf numFmtId="0" fontId="3" fillId="0" borderId="16" xfId="1" applyFont="1" applyFill="1" applyBorder="1" applyAlignment="1" applyProtection="1">
      <alignment horizontal="center"/>
      <protection locked="0"/>
    </xf>
    <xf numFmtId="167" fontId="4" fillId="0" borderId="16" xfId="3" applyFont="1" applyFill="1" applyBorder="1" applyProtection="1">
      <protection locked="0"/>
    </xf>
    <xf numFmtId="10" fontId="3" fillId="0" borderId="17" xfId="1" applyNumberFormat="1" applyFont="1" applyFill="1" applyBorder="1" applyAlignment="1" applyProtection="1">
      <alignment horizontal="center"/>
    </xf>
    <xf numFmtId="0" fontId="3" fillId="0" borderId="0" xfId="1" applyFont="1"/>
    <xf numFmtId="164" fontId="5" fillId="0" borderId="6" xfId="1" applyNumberFormat="1" applyFont="1" applyFill="1" applyBorder="1" applyAlignment="1" applyProtection="1">
      <alignment horizontal="left" vertical="top"/>
    </xf>
    <xf numFmtId="0" fontId="5" fillId="0" borderId="6" xfId="1" applyFont="1" applyFill="1" applyBorder="1" applyAlignment="1" applyProtection="1">
      <alignment horizontal="right" vertical="center" wrapText="1"/>
    </xf>
    <xf numFmtId="1" fontId="5" fillId="0" borderId="6" xfId="1" applyNumberFormat="1" applyFont="1" applyFill="1" applyBorder="1" applyAlignment="1" applyProtection="1">
      <alignment horizontal="center"/>
    </xf>
    <xf numFmtId="1" fontId="5" fillId="0" borderId="6" xfId="1" applyNumberFormat="1" applyFont="1" applyFill="1" applyBorder="1" applyAlignment="1" applyProtection="1">
      <alignment horizontal="center" wrapText="1"/>
      <protection locked="0"/>
    </xf>
    <xf numFmtId="1" fontId="5" fillId="0" borderId="6" xfId="1" applyNumberFormat="1" applyFont="1" applyFill="1" applyBorder="1" applyAlignment="1" applyProtection="1">
      <alignment horizontal="center"/>
      <protection locked="0"/>
    </xf>
    <xf numFmtId="166" fontId="4" fillId="0" borderId="6" xfId="2" applyFont="1" applyFill="1" applyBorder="1" applyProtection="1">
      <protection locked="0"/>
    </xf>
    <xf numFmtId="166" fontId="2" fillId="0" borderId="6" xfId="2" applyFont="1" applyFill="1" applyBorder="1" applyProtection="1"/>
    <xf numFmtId="10" fontId="5" fillId="0" borderId="6" xfId="1" applyNumberFormat="1" applyFont="1" applyFill="1" applyBorder="1" applyAlignment="1" applyProtection="1">
      <alignment horizontal="center"/>
    </xf>
    <xf numFmtId="3" fontId="5" fillId="0" borderId="12" xfId="1" applyNumberFormat="1" applyFont="1" applyFill="1" applyBorder="1" applyAlignment="1" applyProtection="1">
      <alignment horizontal="left" vertical="top"/>
    </xf>
    <xf numFmtId="0" fontId="5" fillId="3" borderId="13" xfId="1" applyFont="1" applyFill="1" applyBorder="1" applyAlignment="1" applyProtection="1">
      <alignment wrapText="1"/>
    </xf>
    <xf numFmtId="1" fontId="5" fillId="3" borderId="13" xfId="1" applyNumberFormat="1" applyFont="1" applyFill="1" applyBorder="1" applyAlignment="1" applyProtection="1">
      <alignment horizontal="center"/>
    </xf>
    <xf numFmtId="1" fontId="5" fillId="3" borderId="13" xfId="1" applyNumberFormat="1" applyFont="1" applyFill="1" applyBorder="1" applyAlignment="1" applyProtection="1">
      <alignment horizontal="center" wrapText="1"/>
      <protection locked="0"/>
    </xf>
    <xf numFmtId="1" fontId="5" fillId="3" borderId="13" xfId="1" applyNumberFormat="1" applyFont="1" applyFill="1" applyBorder="1" applyAlignment="1" applyProtection="1">
      <alignment horizontal="center"/>
      <protection locked="0"/>
    </xf>
    <xf numFmtId="167" fontId="2" fillId="3" borderId="13" xfId="3" applyFont="1" applyFill="1" applyBorder="1" applyAlignment="1" applyProtection="1">
      <alignment horizontal="center"/>
      <protection locked="0"/>
    </xf>
    <xf numFmtId="167" fontId="2" fillId="3" borderId="13" xfId="3" applyFont="1" applyFill="1" applyBorder="1" applyAlignment="1" applyProtection="1">
      <alignment horizontal="center"/>
    </xf>
    <xf numFmtId="10" fontId="5" fillId="3" borderId="14" xfId="1" applyNumberFormat="1" applyFont="1" applyFill="1" applyBorder="1" applyAlignment="1" applyProtection="1">
      <alignment horizontal="center"/>
    </xf>
    <xf numFmtId="164" fontId="3" fillId="0" borderId="15" xfId="1" applyNumberFormat="1" applyFont="1" applyFill="1" applyBorder="1" applyAlignment="1" applyProtection="1">
      <alignment horizontal="left" vertical="top"/>
    </xf>
    <xf numFmtId="0" fontId="0" fillId="4" borderId="20" xfId="4" applyFont="1" applyFill="1" applyBorder="1" applyAlignment="1">
      <alignment horizontal="center"/>
    </xf>
    <xf numFmtId="0" fontId="3" fillId="0" borderId="16" xfId="1" applyFont="1" applyFill="1" applyBorder="1" applyAlignment="1">
      <alignment vertical="center" wrapText="1"/>
    </xf>
    <xf numFmtId="167" fontId="4" fillId="0" borderId="18" xfId="3" applyFont="1" applyFill="1" applyBorder="1" applyProtection="1">
      <protection locked="0"/>
    </xf>
    <xf numFmtId="3" fontId="5" fillId="0" borderId="15" xfId="1" applyNumberFormat="1" applyFont="1" applyFill="1" applyBorder="1" applyAlignment="1" applyProtection="1">
      <alignment horizontal="left" vertical="center"/>
    </xf>
    <xf numFmtId="0" fontId="5" fillId="3" borderId="16" xfId="1" applyFont="1" applyFill="1" applyBorder="1" applyAlignment="1">
      <alignment horizontal="left" vertical="center" wrapText="1"/>
    </xf>
    <xf numFmtId="0" fontId="5" fillId="3" borderId="16" xfId="1" applyFont="1" applyFill="1" applyBorder="1"/>
    <xf numFmtId="166" fontId="2" fillId="3" borderId="16" xfId="2" applyFont="1" applyFill="1" applyBorder="1" applyProtection="1">
      <protection locked="0"/>
    </xf>
    <xf numFmtId="164" fontId="5" fillId="0" borderId="21" xfId="1" applyNumberFormat="1" applyFont="1" applyFill="1" applyBorder="1" applyAlignment="1" applyProtection="1">
      <alignment horizontal="left" vertical="top"/>
    </xf>
    <xf numFmtId="0" fontId="5" fillId="0" borderId="21" xfId="1" applyFont="1" applyFill="1" applyBorder="1" applyAlignment="1" applyProtection="1">
      <alignment horizontal="right" vertical="center" wrapText="1"/>
    </xf>
    <xf numFmtId="1" fontId="5" fillId="0" borderId="21" xfId="1" applyNumberFormat="1" applyFont="1" applyFill="1" applyBorder="1" applyAlignment="1" applyProtection="1">
      <alignment horizontal="center"/>
    </xf>
    <xf numFmtId="1" fontId="5" fillId="0" borderId="21" xfId="1" applyNumberFormat="1" applyFont="1" applyFill="1" applyBorder="1" applyAlignment="1" applyProtection="1">
      <alignment horizontal="center" wrapText="1"/>
      <protection locked="0"/>
    </xf>
    <xf numFmtId="1" fontId="5" fillId="0" borderId="21" xfId="1" applyNumberFormat="1" applyFont="1" applyFill="1" applyBorder="1" applyAlignment="1" applyProtection="1">
      <alignment horizontal="center"/>
      <protection locked="0"/>
    </xf>
    <xf numFmtId="166" fontId="4" fillId="0" borderId="21" xfId="2" applyFont="1" applyFill="1" applyBorder="1" applyProtection="1">
      <protection locked="0"/>
    </xf>
    <xf numFmtId="166" fontId="2" fillId="0" borderId="21" xfId="2" applyFont="1" applyFill="1" applyBorder="1" applyProtection="1"/>
    <xf numFmtId="3" fontId="5" fillId="0" borderId="15" xfId="1" applyNumberFormat="1" applyFont="1" applyFill="1" applyBorder="1" applyAlignment="1" applyProtection="1">
      <alignment horizontal="left" vertical="top"/>
    </xf>
    <xf numFmtId="0" fontId="5" fillId="3" borderId="16" xfId="1" applyFont="1" applyFill="1" applyBorder="1" applyAlignment="1" applyProtection="1">
      <alignment wrapText="1"/>
    </xf>
    <xf numFmtId="164" fontId="5" fillId="0" borderId="15" xfId="1" applyNumberFormat="1" applyFont="1" applyFill="1" applyBorder="1" applyAlignment="1" applyProtection="1">
      <alignment horizontal="left" vertical="top"/>
    </xf>
    <xf numFmtId="0" fontId="5" fillId="3" borderId="18" xfId="1" applyFont="1" applyFill="1" applyBorder="1" applyAlignment="1">
      <alignment wrapText="1"/>
    </xf>
    <xf numFmtId="1" fontId="3" fillId="3" borderId="16" xfId="1" applyNumberFormat="1" applyFont="1" applyFill="1" applyBorder="1" applyAlignment="1" applyProtection="1">
      <alignment horizontal="center"/>
    </xf>
    <xf numFmtId="1" fontId="3" fillId="3" borderId="16" xfId="1" applyNumberFormat="1" applyFont="1" applyFill="1" applyBorder="1" applyAlignment="1" applyProtection="1">
      <alignment horizontal="center" wrapText="1"/>
      <protection locked="0"/>
    </xf>
    <xf numFmtId="1" fontId="3" fillId="3" borderId="16" xfId="1" applyNumberFormat="1" applyFont="1" applyFill="1" applyBorder="1" applyAlignment="1" applyProtection="1">
      <alignment horizontal="center"/>
      <protection locked="0"/>
    </xf>
    <xf numFmtId="167" fontId="4" fillId="3" borderId="16" xfId="3" applyFont="1" applyFill="1" applyBorder="1" applyProtection="1">
      <protection locked="0"/>
    </xf>
    <xf numFmtId="10" fontId="3" fillId="3" borderId="17" xfId="1" applyNumberFormat="1" applyFont="1" applyFill="1" applyBorder="1" applyAlignment="1" applyProtection="1">
      <alignment horizontal="center"/>
    </xf>
    <xf numFmtId="0" fontId="3" fillId="0" borderId="18" xfId="1" applyFont="1" applyFill="1" applyBorder="1" applyAlignment="1">
      <alignment wrapText="1"/>
    </xf>
    <xf numFmtId="1" fontId="3" fillId="0" borderId="16" xfId="1" applyNumberFormat="1" applyFont="1" applyFill="1" applyBorder="1" applyAlignment="1" applyProtection="1">
      <alignment horizontal="center" wrapText="1"/>
      <protection locked="0"/>
    </xf>
    <xf numFmtId="1" fontId="3" fillId="0" borderId="16" xfId="1" applyNumberFormat="1" applyFont="1" applyFill="1" applyBorder="1" applyAlignment="1" applyProtection="1">
      <alignment horizontal="center"/>
      <protection locked="0"/>
    </xf>
    <xf numFmtId="0" fontId="3" fillId="0" borderId="18" xfId="1" applyFont="1" applyBorder="1" applyAlignment="1">
      <alignment wrapText="1"/>
    </xf>
    <xf numFmtId="0" fontId="3" fillId="0" borderId="18" xfId="1" applyFont="1" applyFill="1" applyBorder="1" applyAlignment="1">
      <alignment horizontal="left" vertical="center" wrapText="1"/>
    </xf>
    <xf numFmtId="164" fontId="5" fillId="0" borderId="22" xfId="1" applyNumberFormat="1" applyFont="1" applyFill="1" applyBorder="1" applyAlignment="1" applyProtection="1">
      <alignment horizontal="left" vertical="top"/>
    </xf>
    <xf numFmtId="0" fontId="5" fillId="0" borderId="23" xfId="1" applyFont="1" applyFill="1" applyBorder="1" applyAlignment="1" applyProtection="1">
      <alignment wrapText="1"/>
    </xf>
    <xf numFmtId="1" fontId="5" fillId="0" borderId="23" xfId="1" applyNumberFormat="1" applyFont="1" applyFill="1" applyBorder="1" applyAlignment="1" applyProtection="1">
      <alignment horizontal="center"/>
    </xf>
    <xf numFmtId="1" fontId="5" fillId="0" borderId="23" xfId="1" applyNumberFormat="1" applyFont="1" applyFill="1" applyBorder="1" applyAlignment="1" applyProtection="1">
      <alignment horizontal="center" wrapText="1"/>
      <protection locked="0"/>
    </xf>
    <xf numFmtId="1" fontId="5" fillId="0" borderId="23" xfId="1" applyNumberFormat="1" applyFont="1" applyFill="1" applyBorder="1" applyAlignment="1" applyProtection="1">
      <alignment horizontal="center"/>
      <protection locked="0"/>
    </xf>
    <xf numFmtId="166" fontId="4" fillId="0" borderId="23" xfId="2" applyFont="1" applyFill="1" applyBorder="1" applyProtection="1">
      <protection locked="0"/>
    </xf>
    <xf numFmtId="166" fontId="2" fillId="0" borderId="23" xfId="2" applyFont="1" applyFill="1" applyBorder="1" applyProtection="1"/>
    <xf numFmtId="10" fontId="5" fillId="0" borderId="24" xfId="1" applyNumberFormat="1" applyFont="1" applyFill="1" applyBorder="1" applyAlignment="1" applyProtection="1">
      <alignment horizontal="center"/>
    </xf>
    <xf numFmtId="10" fontId="5" fillId="0" borderId="21" xfId="1" applyNumberFormat="1" applyFont="1" applyFill="1" applyBorder="1" applyAlignment="1" applyProtection="1">
      <alignment horizontal="center"/>
    </xf>
    <xf numFmtId="0" fontId="4" fillId="0" borderId="0" xfId="1" applyFont="1" applyFill="1" applyAlignment="1" applyProtection="1">
      <alignment wrapText="1"/>
    </xf>
    <xf numFmtId="0" fontId="4" fillId="0" borderId="0" xfId="1" applyFont="1" applyFill="1" applyAlignment="1" applyProtection="1">
      <alignment horizontal="center"/>
    </xf>
    <xf numFmtId="0" fontId="4" fillId="0" borderId="0" xfId="1" applyFont="1" applyFill="1" applyAlignment="1" applyProtection="1">
      <alignment horizontal="center" wrapText="1"/>
      <protection locked="0"/>
    </xf>
    <xf numFmtId="0" fontId="4" fillId="0" borderId="0" xfId="1" applyFont="1" applyFill="1" applyAlignment="1" applyProtection="1">
      <alignment horizontal="center"/>
      <protection locked="0"/>
    </xf>
    <xf numFmtId="0" fontId="8" fillId="0" borderId="0" xfId="5"/>
    <xf numFmtId="0" fontId="4" fillId="0" borderId="0" xfId="1" applyFont="1" applyFill="1" applyProtection="1">
      <protection locked="0"/>
    </xf>
    <xf numFmtId="164" fontId="9" fillId="2" borderId="4" xfId="1" applyNumberFormat="1" applyFont="1" applyFill="1" applyBorder="1" applyAlignment="1" applyProtection="1">
      <alignment horizontal="centerContinuous" vertical="top"/>
    </xf>
    <xf numFmtId="0" fontId="2" fillId="2" borderId="1" xfId="1" applyFont="1" applyFill="1" applyBorder="1" applyAlignment="1" applyProtection="1">
      <alignment horizontal="center" vertical="top"/>
    </xf>
    <xf numFmtId="49" fontId="5" fillId="2" borderId="4" xfId="1" applyNumberFormat="1" applyFont="1" applyFill="1" applyBorder="1" applyAlignment="1" applyProtection="1">
      <alignment horizontal="center" vertical="top"/>
    </xf>
    <xf numFmtId="49" fontId="5" fillId="2" borderId="0" xfId="1" applyNumberFormat="1" applyFont="1" applyFill="1" applyBorder="1" applyAlignment="1" applyProtection="1">
      <alignment horizontal="center" vertical="top"/>
    </xf>
    <xf numFmtId="1" fontId="5" fillId="2" borderId="6" xfId="1" applyNumberFormat="1" applyFont="1" applyFill="1" applyBorder="1" applyAlignment="1" applyProtection="1">
      <alignment horizontal="center" vertical="center"/>
      <protection locked="0"/>
    </xf>
    <xf numFmtId="1" fontId="5" fillId="2" borderId="25" xfId="1" applyNumberFormat="1" applyFont="1" applyFill="1" applyBorder="1" applyAlignment="1" applyProtection="1">
      <alignment horizontal="center" vertical="center"/>
      <protection locked="0"/>
    </xf>
    <xf numFmtId="1" fontId="5" fillId="2" borderId="6" xfId="1" applyNumberFormat="1" applyFont="1" applyFill="1" applyBorder="1" applyAlignment="1" applyProtection="1">
      <alignment horizontal="center" vertical="center" wrapText="1"/>
      <protection locked="0"/>
    </xf>
    <xf numFmtId="1" fontId="5" fillId="2" borderId="25" xfId="1" applyNumberFormat="1" applyFont="1" applyFill="1" applyBorder="1" applyAlignment="1" applyProtection="1">
      <alignment horizontal="center" vertical="center" wrapText="1"/>
      <protection locked="0"/>
    </xf>
    <xf numFmtId="0" fontId="10" fillId="2" borderId="4" xfId="1" applyFont="1" applyFill="1" applyBorder="1" applyAlignment="1" applyProtection="1">
      <alignment horizontal="centerContinuous" vertical="top"/>
    </xf>
  </cellXfs>
  <cellStyles count="6">
    <cellStyle name="0,0_x000a__x000a_NA_x000a__x000a_" xfId="1"/>
    <cellStyle name="Moeda 10" xfId="3"/>
    <cellStyle name="Moeda_odebrecht_pantanal_pocone-pro-es-1-0-2000" xfId="2"/>
    <cellStyle name="Normal" xfId="0" builtinId="0"/>
    <cellStyle name="Normal 2" xfId="5"/>
    <cellStyle name="Normal_Aut e Seg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haredStrings" Target="sharedStrings.xml"/><Relationship Id="rId8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P4\e\Concorrencia\LICITA&#199;&#195;O\DNIT\BR-101%20-%20SC%20EDITAL%200003-02\LOTE%2028%20apresenta&#231;&#227;o\cd\Lote%2028%20SC\gelson\XLS\CUSTOS\DNER398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_PROSUL2\APPL\USR\GELSON\XLS\CONSAPPE\SISNORTE\REORDENA\11BR28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Projetos\AE-014-10%20CO%20050%20DERTINS%20TO-010\f\Propostas\AE-007-10%20CO%20016%20AMOB%20PAVIMENTA&#199;&#213;ES\I%20-%20Apresenta&#231;&#227;o\Proposta%20Comercial\LOTE%2001%20-%20AE-007-10%20CO%20016%20AMBO%20(%202.10%20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SETOR%20DE%20PROJETOS\PATO\PATO%20Ricardo%20-%20BR-262_km%20466,5%20-%20km%20600,8\Meus%20documentos\pato2004br262\composi&#231;&#227;opadr&#227;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SETOR%20DE%20PROJETOS\PATO\PATO%20Ricardo%20-%20BR-262_km%20466,5%20-%20km%20600,8\BR-158%20-%20Km%20141,7%20ao%20271,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Projetos\AE-014-10%20CO%20050%20DERTINS%20TO-010\Meus%20Documentos%202003\Catalogos%20EMOP\dad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Ericka\rede\PATO%20-%20BR%20-%20425%20aditiv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Cabral\rede\WINDOWS\TEMP\WINDOWS\TEMP\WINDOWS\TEMP\Calc.Medi&#231;&#227;o%20BR-010%20PD-15-01011-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Cabral\rede\Meus%20documentos\DNIT\Aterpa\PD%2015.998.01\WINDOWS\Desktop\Obras%20diversas\Leopoldina\Or&#231;amentos\Orc%20381\Orc%20Trevo%20Takono\OR96088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ec_1\tec1\ARQ\SOLOTEC\BR-476\VIGA\ANALISE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Projetos\AE-014-10%20CO%20050%20DERTINS%20TO-010\Users\Paulo%20Vicente\Desktop\Pasta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us%20Documentos\FV-DNER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Cd5020et115\DNER\Aguas%20lindas\Dados%20Gerais\FV-DNER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Servidor\estrada\DNER\Aguas%20lindas\Sicro\FV-DNER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0798\TECNICO\TEACOMP\LOTE06\P09\P10\RELAT61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Cd5020et115\0798\TECNICO\TEACOMP\LOTE06\P09\P10\RELAT61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Literatura\NORMAS%20E%20MANUAIS\02%20-%20DNER_DNIT\Editais%20Constru&#231;&#227;o\Edital_220_BR364mt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Projetos\AE-014-10%20CO%20050%20DERTINS%20TO-010\Meus%20documentos\DER-SP\PLANILHA%20OFICIAL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Projetos\AE-014-10%20CO%20050%20DERTINS%20TO-010\DNIT\5&#170;%20UNIT\Manuten&#231;&#227;o\Manuten&#231;&#227;o%20Rotineira\Patos\Patos%20a%20licitar-prontos\PT-BR-418%20(Km%2084,5%20-%20Km%20123,9)%20(UL%205-9)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Projetos\AE-014-10%20CO%20050%20DERTINS%20TO-010\Meus%20documentos\Proposta\Crema\Ma\Dimensiona%20equipa%20lote%20PA_01%20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SETOR%20DE%20PROJETOS\PATO\PATO%20Ricardo%20-%20BR-262_km%20466,5%20-%20km%20600,8\BR-262-PATOJAN07-ANASTACIO-GUAICURUS%20P%20ATUALIZA&#199;&#195;O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dfbsa00535\c$\PATO%20-%20BR%20-%20425%20aditivo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C%20arlos%20%20Machado\My%20Documents\Disco%201\BR-262-MS(3)\Anexos%20PGQ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LinkExternoRecuperado1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Engenharia01\D-eng01\Meus%20documentos_Eng%201D\PREFEITURAS%20MUNICIPAIS%20ENG.%201\Joao%20Pessoa\JO&#195;O%20PESSOA%202005\Al&#231;a%20Beira%20Rio_2004\relat&#243;rio\Der\DER\PB008norte\Pb008n-RelFinal01\Pb008n-RelFinal01-Dimens&amp;ComparaPavim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Juliana\projetos\Meus%20documentos\Egesa-antigos\TO-134\Meus%20Documentos\FV-DNER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Cabral\rede\unzipped\Tomada%20de%20Pre&#231;os%20BR222\WINDOWS\TEMP\WINDOWS\Desktop\Obras%20diversas\Leopoldina\Or&#231;amentos\Orc%20381\Orc%20Trevo%20Takono\OR960887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Volumes/projetos_em_andamento/odebrecht_porto_atl&#226;ntico/Predio%20Oeste/Torre%203/Especifica&#231;&#245;es/Memoriais/Sistemas%20Eletr&#244;nicos/R01/tdplan-EORJ-EX-CAB-000-ESCO-R01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Cabral\rede\Emergencias%2015%20UNIT%202006\BR%20226.MA%20Lote%202\Ob158\Pato\WINDOWS\TEMP\WINDOWS\Desktop\Obras%20diversas\Leopoldina\Or&#231;amentos\Orc%20381\Orc%20Trevo%20Takono\OR96088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Servidor\engenharia\Documents%20and%20Settings\administrator\Configura&#231;&#245;es%20locais\Temporary%20Internet%20Files\Content.IE5\OR470569\encargos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Projetos\AE-014-10%20CO%20050%20DERTINS%20TO-010\Projetos%20em%20andamento\DNIT%20Construtoras\DNIT%20PIR-IV%20Corredor%202007\SP%20-%208a%20UNIT\PIR%20IV%20BR-116\PASSO%20FUNDO%20COMPOSI&#199;&#213;ES\Documents%20and%20Settings\Pedro\Meus%20documentos\CPU%20Extra%20em%20excel%20de%20Br116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DFBSA00535\dyna01\ClaudioFerreira\Excel\OR960887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Juliana\projetos\Meus%20documentos\Egesa-antigos\TO-134\0798\TECNICO\TEACOMP\LOTE06\P09\P10\RELAT610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GESA-Projetos\TO-050PALMAS-TAQUARALTO\Meus%20documentos\EGESA\Br-482mg\Volume1\CANAA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DERMU\M408344$\Or&#231;amentos%202000\Or&#231;amentos%202000\Pav\Setor%20Recreio%20Panoram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Cabral\rede\WINDOWS\TEMP\WINDOWS\TEMP\Meus%20Documentos\Ger&#234;ncia\Ic&#243;\Pato%20BR%20116%20Ic&#243;%20(%20licita&#231;&#227;o)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P4\e\Concorrencia\PLANEJAMENTO\PL%202004\Amap&#225;\BR-156-AP%20SUL\PL%20BR-156%20AP%20SUL%20atual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us%20documentos\EGESA\Br-482mg\Volume1\CANAA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Arquivos%20internos\Quadro%20de%20quantidades\ORCAMEN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C%20arlos%20%20Machado\My%20Documents\Disco%201\BR-262-MS(3)\Anexos%20PGQ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ana.gondim\Configura&#231;&#245;es%20locais\Temporary%20Internet%20Files\Content.IE5\G19FC9AP\Meus%20documentos\Gerencia%20Obra\DNER\Ic&#243;\Pato%20BR%20116%20Ic&#243;%20para%20licitacao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Projetos\AE-014-10%20CO%20050%20DERTINS%20TO-010\Users\Cliente\Documents\Projeto%20CREMA%201a%20Etapa\CD-01\Projetos\BR-364%20MT2_Exe_Def_10_07_02\Vol04_Or&#231;amento\Lote_08\Documents%20and%20Settings\bruno\Meus%20documentos\Servi&#231;os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IR_MS\projetopir060lote2\OR&#199;AMENTO_jan0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planilha%20comp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xecuçServiços"/>
      <sheetName val="Quadro de Quant"/>
      <sheetName val="ORÇLote28 "/>
      <sheetName val="ResBR101"/>
      <sheetName val="Gráfico2"/>
      <sheetName val="RESUMO Lote28"/>
      <sheetName val="RESUMO Lote36"/>
      <sheetName val="orcID nº1"/>
      <sheetName val="orc ID nº2 "/>
      <sheetName val="orc ID nº3"/>
      <sheetName val="orcID nº4"/>
      <sheetName val="orcID nº5"/>
      <sheetName val="orcID nº6"/>
      <sheetName val="orcID nº7"/>
      <sheetName val="orc ID nº8"/>
      <sheetName val="orc ID nº9"/>
      <sheetName val="orc ID nº10"/>
      <sheetName val="orc ID nº11"/>
      <sheetName val="orc ID nº12"/>
      <sheetName val="orc ID nº13"/>
      <sheetName val="orc ID nº 14"/>
      <sheetName val="orc ID nº 15"/>
      <sheetName val="orc ID nº16"/>
      <sheetName val="orc ID nº17"/>
      <sheetName val="orc ID nº 18"/>
      <sheetName val="orc ID nº19"/>
      <sheetName val="orc ID nº20"/>
      <sheetName val="orc ID Lote 36"/>
      <sheetName val="Orç Compar Viaduto 1"/>
      <sheetName val="Orç Compar Ater Estac1736"/>
      <sheetName val="orçmin nº22 (paralelo aterro)"/>
      <sheetName val="orçmin nº23 (paralelo viaduto)"/>
      <sheetName val="orçmin nº24 (contorno aterro)"/>
      <sheetName val="Resumo Orç22+23+24"/>
      <sheetName val="orçmin nº21 Meio Ambiente"/>
      <sheetName val="orçmin nº21 Meio Ambiente IME"/>
      <sheetName val="orçmin (17)AC VIA SECUND"/>
      <sheetName val="orçmin (18) abrigo de passag"/>
      <sheetName val="quantitativos e custos"/>
      <sheetName val="1CDExecServiços"/>
      <sheetName val="2ProduçMateriais"/>
      <sheetName val="3ConcretoeArgam."/>
      <sheetName val="14ConsiderGerais"/>
      <sheetName val="4Transporte"/>
      <sheetName val="5Equipamentos"/>
      <sheetName val="6Mão-de-obra"/>
      <sheetName val="7Materiais"/>
      <sheetName val="8Formas"/>
      <sheetName val="9Composição C.Unitários"/>
      <sheetName val="10ConsumoMat.Concretos"/>
      <sheetName val="11ConsumoMatServton"/>
      <sheetName val="12ConsMatServPaviment"/>
      <sheetName val="13ConsMatServComplem"/>
      <sheetName val="15Projetos"/>
      <sheetName val="16DMT"/>
      <sheetName val="17Composição(MOD)"/>
      <sheetName val="09.517.01"/>
      <sheetName val="09.517.02"/>
      <sheetName val="09.517.03"/>
      <sheetName val="09.517.04"/>
      <sheetName val="09.517.05"/>
      <sheetName val="09.519.01"/>
      <sheetName val="09.601.00"/>
      <sheetName val="09.601.01"/>
      <sheetName val="09.601.02"/>
      <sheetName val="09.999.01"/>
      <sheetName val="09.601.04"/>
      <sheetName val="02.100.00"/>
      <sheetName val="02.230.00"/>
      <sheetName val="02.300.00"/>
      <sheetName val="02.400.00"/>
      <sheetName val="02.530.00"/>
      <sheetName val="02.540.01"/>
      <sheetName val="P 02.540.01"/>
      <sheetName val="P 02.560.01"/>
      <sheetName val="02.999.03"/>
      <sheetName val="02.999.05"/>
      <sheetName val="02.999.06"/>
      <sheetName val="P 02.999.07"/>
      <sheetName val="P 02.999.08"/>
      <sheetName val="P 02.250.01"/>
      <sheetName val="P 02.250.00"/>
      <sheetName val="DER53130"/>
      <sheetName val="MACHIDRAULICO"/>
      <sheetName val="P 02.530.01"/>
      <sheetName val="03.119.01"/>
      <sheetName val="03.300.01"/>
      <sheetName val="03.310.01"/>
      <sheetName val="03.310.02"/>
      <sheetName val="03.310.03"/>
      <sheetName val="03.310.04"/>
      <sheetName val="03.321.00"/>
      <sheetName val="03.321.01"/>
      <sheetName val="03.322.00"/>
      <sheetName val="03.323.00"/>
      <sheetName val="03.323.01"/>
      <sheetName val="03.324.00"/>
      <sheetName val="03.325.00"/>
      <sheetName val="03.326.00"/>
      <sheetName val="03.327.00"/>
      <sheetName val="P 03.327.01"/>
      <sheetName val="03.328.00"/>
      <sheetName val="03.328.01"/>
      <sheetName val="03.329.01"/>
      <sheetName val="03.329.02"/>
      <sheetName val="03.329.03"/>
      <sheetName val="03.329.04"/>
      <sheetName val="03.330.00"/>
      <sheetName val="03.340.00"/>
      <sheetName val="03.341.00"/>
      <sheetName val="03.353.00"/>
      <sheetName val="03.354.00"/>
      <sheetName val="03.359.01"/>
      <sheetName val="03.370.00"/>
      <sheetName val="03.371.00"/>
      <sheetName val="03.371.01"/>
      <sheetName val="03.371.02"/>
      <sheetName val="04.999.07"/>
      <sheetName val="05.100.00"/>
      <sheetName val="05.102.00"/>
      <sheetName val="05.300.01"/>
      <sheetName val="05.300.02"/>
      <sheetName val="DER 45340"/>
      <sheetName val="05.301.00"/>
      <sheetName val="05.301.01"/>
      <sheetName val="06.210.01"/>
      <sheetName val="06.400.01"/>
      <sheetName val="DER80050"/>
      <sheetName val="06.410.00"/>
      <sheetName val="9000030"/>
      <sheetName val="9000031"/>
      <sheetName val="P02.999.10"/>
      <sheetName val="P 04.100.06"/>
      <sheetName val="P 04.100.07"/>
      <sheetName val="P 04.100.08"/>
      <sheetName val="P 04.100.08a"/>
      <sheetName val="P 04.100.09"/>
      <sheetName val="P 04.100.10"/>
      <sheetName val="P 04.100.11"/>
      <sheetName val="P 04.100.12"/>
      <sheetName val="P 04.100.13"/>
      <sheetName val="P 04.100.19"/>
      <sheetName val="P 04.100.20"/>
      <sheetName val="P 04.100.21"/>
      <sheetName val="P 04.100.22"/>
      <sheetName val="P 04.100.23"/>
      <sheetName val="P 04.100.24"/>
      <sheetName val="P 04.100.40"/>
      <sheetName val="DER92196"/>
      <sheetName val="P 10.000.05"/>
      <sheetName val="P 10.000.06"/>
      <sheetName val="P 10.000.07"/>
      <sheetName val="P 10.000.08"/>
      <sheetName val="03.993.02"/>
      <sheetName val="P 03.993.02a"/>
      <sheetName val="P 03.993.02b"/>
      <sheetName val="03.412.01"/>
      <sheetName val="03.412.02"/>
      <sheetName val="03.412.03"/>
      <sheetName val="DER53460a"/>
      <sheetName val="DER90150"/>
      <sheetName val="DER90160"/>
      <sheetName val="DER90170"/>
      <sheetName val="DER90180"/>
      <sheetName val="DER51225"/>
      <sheetName val="DER51235"/>
      <sheetName val="DER51250"/>
      <sheetName val="DER51260"/>
      <sheetName val="DER51270"/>
      <sheetName val="DER51280"/>
      <sheetName val="DER51290"/>
      <sheetName val="DER51300"/>
      <sheetName val="DER51310"/>
      <sheetName val="DER51320"/>
      <sheetName val="DER51330"/>
      <sheetName val="DER51340"/>
      <sheetName val="DER51350"/>
      <sheetName val="DER51360"/>
      <sheetName val="DER45000"/>
      <sheetName val="DER52020a"/>
      <sheetName val="DER52020b"/>
      <sheetName val="0499901a"/>
      <sheetName val="03.991.02"/>
      <sheetName val="Plan18"/>
    </sheetNames>
    <sheetDataSet>
      <sheetData sheetId="0" refreshError="1">
        <row r="9">
          <cell r="A9" t="str">
            <v>01.000.00</v>
          </cell>
          <cell r="B9" t="str">
            <v>Desmatamento,destocamento e limpeza de área com árvore até 0,15m</v>
          </cell>
          <cell r="C9" t="str">
            <v>DNER-ES278/97</v>
          </cell>
          <cell r="D9" t="str">
            <v xml:space="preserve"> </v>
          </cell>
          <cell r="E9" t="str">
            <v>m2</v>
          </cell>
          <cell r="F9">
            <v>0.05</v>
          </cell>
          <cell r="G9">
            <v>0.02</v>
          </cell>
          <cell r="H9">
            <v>7.0000000000000007E-2</v>
          </cell>
        </row>
        <row r="10">
          <cell r="A10" t="str">
            <v>01.010.00</v>
          </cell>
          <cell r="B10" t="str">
            <v>Desmatamento e destocamento árvores de 0,15m a 0,30m</v>
          </cell>
          <cell r="C10" t="str">
            <v>DNER-ES278/97</v>
          </cell>
          <cell r="D10" t="str">
            <v xml:space="preserve"> </v>
          </cell>
          <cell r="E10" t="str">
            <v>un</v>
          </cell>
          <cell r="F10">
            <v>6.57</v>
          </cell>
          <cell r="G10">
            <v>2.35</v>
          </cell>
          <cell r="H10">
            <v>8.92</v>
          </cell>
        </row>
        <row r="11">
          <cell r="A11" t="str">
            <v>01.011.00</v>
          </cell>
          <cell r="B11" t="str">
            <v>Desmatamento e destocamento árvores superior a 0,30m</v>
          </cell>
          <cell r="C11" t="str">
            <v>DNER-ES278/97</v>
          </cell>
          <cell r="D11" t="str">
            <v xml:space="preserve"> </v>
          </cell>
          <cell r="E11" t="str">
            <v>un</v>
          </cell>
          <cell r="F11">
            <v>19.7</v>
          </cell>
          <cell r="G11">
            <v>7.05</v>
          </cell>
          <cell r="H11">
            <v>26.75</v>
          </cell>
        </row>
        <row r="12">
          <cell r="A12" t="str">
            <v>01.100.01</v>
          </cell>
          <cell r="B12" t="str">
            <v>Escavação,carga e transportes de material de 1a  categoria DMT &lt;= 50m</v>
          </cell>
          <cell r="C12" t="str">
            <v>DNER-ES280/97</v>
          </cell>
          <cell r="D12" t="str">
            <v xml:space="preserve"> </v>
          </cell>
          <cell r="E12" t="str">
            <v>m3</v>
          </cell>
          <cell r="F12">
            <v>0.46</v>
          </cell>
          <cell r="G12">
            <v>0.16</v>
          </cell>
          <cell r="H12">
            <v>0.62</v>
          </cell>
        </row>
        <row r="13">
          <cell r="A13" t="str">
            <v>01.100.02</v>
          </cell>
          <cell r="B13" t="str">
            <v>Escavação,carga e transportes de material de 1a  categoria da DMT= 50m a 200m</v>
          </cell>
          <cell r="C13" t="str">
            <v>DNER-ES280/97</v>
          </cell>
          <cell r="D13" t="str">
            <v xml:space="preserve"> </v>
          </cell>
          <cell r="E13" t="str">
            <v>m3</v>
          </cell>
          <cell r="F13">
            <v>0.86</v>
          </cell>
          <cell r="G13">
            <v>0.31</v>
          </cell>
          <cell r="H13">
            <v>1.17</v>
          </cell>
        </row>
        <row r="14">
          <cell r="A14" t="str">
            <v>01.100.03</v>
          </cell>
          <cell r="B14" t="str">
            <v>Escavação,carga e transportes de material de 1a categoria DMT= 200 a 400m</v>
          </cell>
          <cell r="C14" t="str">
            <v>DNER-ES280/97</v>
          </cell>
          <cell r="D14" t="str">
            <v xml:space="preserve"> </v>
          </cell>
          <cell r="E14" t="str">
            <v>m3</v>
          </cell>
          <cell r="F14">
            <v>1.01</v>
          </cell>
          <cell r="G14">
            <v>0.36</v>
          </cell>
          <cell r="H14">
            <v>1.37</v>
          </cell>
        </row>
        <row r="15">
          <cell r="A15" t="str">
            <v>01.100.04</v>
          </cell>
          <cell r="B15" t="str">
            <v>Escavação,carga e transportes de material de 1a categoria DMT= 400 a 600m</v>
          </cell>
          <cell r="C15" t="str">
            <v>DNER-ES280/97</v>
          </cell>
          <cell r="D15" t="str">
            <v xml:space="preserve"> </v>
          </cell>
          <cell r="E15" t="str">
            <v>m3</v>
          </cell>
          <cell r="F15">
            <v>1.18</v>
          </cell>
          <cell r="G15">
            <v>0.42</v>
          </cell>
          <cell r="H15">
            <v>1.5999999999999999</v>
          </cell>
        </row>
        <row r="16">
          <cell r="A16" t="str">
            <v>01.100.05</v>
          </cell>
          <cell r="B16" t="str">
            <v>Escavação,carga e transportes de material de 1a categoria DMT= 600 a 800m</v>
          </cell>
          <cell r="C16" t="str">
            <v>DNER-ES280/97</v>
          </cell>
          <cell r="D16" t="str">
            <v xml:space="preserve"> </v>
          </cell>
          <cell r="E16" t="str">
            <v>m3</v>
          </cell>
          <cell r="F16">
            <v>1.39</v>
          </cell>
          <cell r="G16">
            <v>0.5</v>
          </cell>
          <cell r="H16">
            <v>1.89</v>
          </cell>
        </row>
        <row r="17">
          <cell r="A17" t="str">
            <v>01.100.06</v>
          </cell>
          <cell r="B17" t="str">
            <v>Escavação,carga e transportes de material de 1a categoria DMT= 800 a  1000m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1.54</v>
          </cell>
          <cell r="G17">
            <v>0.55000000000000004</v>
          </cell>
          <cell r="H17">
            <v>2.09</v>
          </cell>
        </row>
        <row r="18">
          <cell r="A18" t="str">
            <v>01.100.07</v>
          </cell>
          <cell r="B18" t="str">
            <v>Escavação,carga e transportes de material de 1a categoria DMT= 1000 a 1200m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1.74</v>
          </cell>
          <cell r="G18">
            <v>0.62</v>
          </cell>
          <cell r="H18">
            <v>2.36</v>
          </cell>
        </row>
        <row r="19">
          <cell r="A19" t="str">
            <v>01.100.08</v>
          </cell>
          <cell r="B19" t="str">
            <v>Escavação,carga e transportes de material de 1a categoria DMT= 1200 a 1400m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1.94</v>
          </cell>
          <cell r="G19">
            <v>0.69</v>
          </cell>
          <cell r="H19">
            <v>2.63</v>
          </cell>
        </row>
        <row r="20">
          <cell r="A20" t="str">
            <v>01.100.09</v>
          </cell>
          <cell r="B20" t="str">
            <v>Escavação,carga e transportes de material de 1a categoria DMT= 50 a 200m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1.39</v>
          </cell>
          <cell r="G20">
            <v>0.5</v>
          </cell>
          <cell r="H20">
            <v>1.89</v>
          </cell>
        </row>
        <row r="21">
          <cell r="A21" t="str">
            <v>01.100.10</v>
          </cell>
          <cell r="B21" t="str">
            <v>Escavação,carga e transportes de material de 1a categoria DMT= 200 a 400m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1.46</v>
          </cell>
          <cell r="G21">
            <v>0.52</v>
          </cell>
          <cell r="H21">
            <v>1.98</v>
          </cell>
        </row>
        <row r="22">
          <cell r="A22" t="str">
            <v>01.100.11</v>
          </cell>
          <cell r="B22" t="str">
            <v>Escavação,carga e transportes de material de 1a categoria DMT= 400 a 600m</v>
          </cell>
          <cell r="C22" t="str">
            <v>DNER-ES280/97</v>
          </cell>
          <cell r="D22" t="str">
            <v xml:space="preserve"> </v>
          </cell>
          <cell r="E22" t="str">
            <v>m3</v>
          </cell>
          <cell r="F22">
            <v>1.56</v>
          </cell>
          <cell r="G22">
            <v>0.56000000000000005</v>
          </cell>
          <cell r="H22">
            <v>2.12</v>
          </cell>
        </row>
        <row r="23">
          <cell r="A23" t="str">
            <v>01.100.12</v>
          </cell>
          <cell r="B23" t="str">
            <v>Escavação,carga e transportes de material de 1a categoria DMT= 600 a 800m</v>
          </cell>
          <cell r="C23" t="str">
            <v>DNER-ES280/97</v>
          </cell>
          <cell r="D23" t="str">
            <v xml:space="preserve"> </v>
          </cell>
          <cell r="E23" t="str">
            <v>m3</v>
          </cell>
          <cell r="F23">
            <v>1.61</v>
          </cell>
          <cell r="G23">
            <v>0.57999999999999996</v>
          </cell>
          <cell r="H23">
            <v>2.19</v>
          </cell>
        </row>
        <row r="24">
          <cell r="A24" t="str">
            <v>01.100.13</v>
          </cell>
          <cell r="B24" t="str">
            <v>Escavação,carga e transportes de material de 1a categoria DMT= 800 a 1000m</v>
          </cell>
          <cell r="C24" t="str">
            <v>DNER-ES280/97</v>
          </cell>
          <cell r="D24" t="str">
            <v xml:space="preserve"> </v>
          </cell>
          <cell r="E24" t="str">
            <v>m3</v>
          </cell>
          <cell r="F24">
            <v>1.74</v>
          </cell>
          <cell r="G24">
            <v>0.62</v>
          </cell>
          <cell r="H24">
            <v>2.36</v>
          </cell>
        </row>
        <row r="25">
          <cell r="A25" t="str">
            <v>01.100.14</v>
          </cell>
          <cell r="B25" t="str">
            <v>Escavação,carga e transportes de material de 1a categoria DMT= 1000 a 1200m</v>
          </cell>
          <cell r="C25" t="str">
            <v>DNER-ES280/97</v>
          </cell>
          <cell r="D25" t="str">
            <v xml:space="preserve"> </v>
          </cell>
          <cell r="E25" t="str">
            <v>m3</v>
          </cell>
          <cell r="F25">
            <v>1.77</v>
          </cell>
          <cell r="G25">
            <v>0.63</v>
          </cell>
          <cell r="H25">
            <v>2.4</v>
          </cell>
        </row>
        <row r="26">
          <cell r="A26" t="str">
            <v>01.100.15</v>
          </cell>
          <cell r="B26" t="str">
            <v>Escavação,carga e transportes de material de 1a categoria DMT= 1200 a 1400m</v>
          </cell>
          <cell r="C26" t="str">
            <v>DNER-ES280/97</v>
          </cell>
          <cell r="D26" t="str">
            <v xml:space="preserve"> </v>
          </cell>
          <cell r="E26" t="str">
            <v>m3</v>
          </cell>
          <cell r="F26">
            <v>1.93</v>
          </cell>
          <cell r="G26">
            <v>0.69</v>
          </cell>
          <cell r="H26">
            <v>2.62</v>
          </cell>
        </row>
        <row r="27">
          <cell r="A27" t="str">
            <v>01.100.16</v>
          </cell>
          <cell r="B27" t="str">
            <v>Escavação,carga e transportes de material de 1a  categoria DMT 1400 a 1600m</v>
          </cell>
          <cell r="C27" t="str">
            <v>DNER-ES280/97</v>
          </cell>
          <cell r="D27" t="str">
            <v xml:space="preserve"> </v>
          </cell>
          <cell r="E27" t="str">
            <v>m3</v>
          </cell>
          <cell r="F27">
            <v>2.0099999999999998</v>
          </cell>
          <cell r="G27">
            <v>0.72</v>
          </cell>
          <cell r="H27">
            <v>2.7299999999999995</v>
          </cell>
        </row>
        <row r="28">
          <cell r="A28" t="str">
            <v>01.100.17</v>
          </cell>
          <cell r="B28" t="str">
            <v>Escavação,carga e transportes de material de 1a categoria DMT= 1600 a 1800m</v>
          </cell>
          <cell r="C28" t="str">
            <v>DNER-ES280/97</v>
          </cell>
          <cell r="D28" t="str">
            <v xml:space="preserve"> </v>
          </cell>
          <cell r="E28" t="str">
            <v>m3</v>
          </cell>
          <cell r="F28">
            <v>2.09</v>
          </cell>
          <cell r="G28">
            <v>0.75</v>
          </cell>
          <cell r="H28">
            <v>2.84</v>
          </cell>
        </row>
        <row r="29">
          <cell r="A29" t="str">
            <v>01.100.18</v>
          </cell>
          <cell r="B29" t="str">
            <v>Escavação,carga e transportes de material de 1a categoria DMT= 1800 a 2000m</v>
          </cell>
          <cell r="C29" t="str">
            <v>DNER-ES280/97</v>
          </cell>
          <cell r="D29" t="str">
            <v xml:space="preserve"> </v>
          </cell>
          <cell r="E29" t="str">
            <v>m3</v>
          </cell>
          <cell r="F29">
            <v>2.15</v>
          </cell>
          <cell r="G29">
            <v>0.77</v>
          </cell>
          <cell r="H29">
            <v>2.92</v>
          </cell>
        </row>
        <row r="30">
          <cell r="A30" t="str">
            <v>01.100.19</v>
          </cell>
          <cell r="B30" t="str">
            <v>Escavação,carga e transportes de material de 1a categoria DMT= 2000 a 3000m</v>
          </cell>
          <cell r="C30" t="str">
            <v>DNER-ES280/97</v>
          </cell>
          <cell r="D30" t="str">
            <v xml:space="preserve"> </v>
          </cell>
          <cell r="E30" t="str">
            <v>m3</v>
          </cell>
          <cell r="F30">
            <v>2.4</v>
          </cell>
          <cell r="G30">
            <v>0.86</v>
          </cell>
          <cell r="H30">
            <v>3.26</v>
          </cell>
        </row>
        <row r="31">
          <cell r="A31" t="str">
            <v>01.100.20</v>
          </cell>
          <cell r="B31" t="str">
            <v>Escavação,carga e transportes de material de 1a categoria DMT= 3000 a 5000m</v>
          </cell>
          <cell r="C31" t="str">
            <v>DNER-ES280/97</v>
          </cell>
          <cell r="D31" t="str">
            <v xml:space="preserve"> </v>
          </cell>
          <cell r="E31" t="str">
            <v>m3</v>
          </cell>
          <cell r="F31">
            <v>3.03</v>
          </cell>
          <cell r="G31">
            <v>1.08</v>
          </cell>
          <cell r="H31">
            <v>4.1099999999999994</v>
          </cell>
        </row>
        <row r="32">
          <cell r="A32" t="str">
            <v>01.100.21</v>
          </cell>
          <cell r="B32" t="str">
            <v>Escavação,carga e transportes manual de material de 1a  categoria  DT=20m</v>
          </cell>
          <cell r="C32" t="str">
            <v>DNER-ES280/97</v>
          </cell>
          <cell r="D32" t="str">
            <v xml:space="preserve"> </v>
          </cell>
          <cell r="E32" t="str">
            <v>m3</v>
          </cell>
          <cell r="F32">
            <v>5.17</v>
          </cell>
          <cell r="G32">
            <v>1.85</v>
          </cell>
          <cell r="H32">
            <v>7.02</v>
          </cell>
        </row>
        <row r="33">
          <cell r="A33" t="str">
            <v>01.101.01</v>
          </cell>
          <cell r="B33" t="str">
            <v>Escavação,carga e transportes de material de 2a  categoria DMT até 50m</v>
          </cell>
          <cell r="C33" t="str">
            <v>DNER-ES280/97</v>
          </cell>
          <cell r="D33" t="str">
            <v xml:space="preserve"> </v>
          </cell>
          <cell r="E33" t="str">
            <v>m3</v>
          </cell>
          <cell r="F33">
            <v>0.94</v>
          </cell>
          <cell r="G33">
            <v>0.34</v>
          </cell>
          <cell r="H33">
            <v>1.28</v>
          </cell>
        </row>
        <row r="34">
          <cell r="A34" t="str">
            <v>01.101.02</v>
          </cell>
          <cell r="B34" t="str">
            <v>Escavação,carga e transportes de material de 2a categoria DMT 50 a 200m c/ME</v>
          </cell>
          <cell r="C34" t="str">
            <v>DNER-ES280/97</v>
          </cell>
          <cell r="D34" t="str">
            <v xml:space="preserve"> </v>
          </cell>
          <cell r="E34" t="str">
            <v>m3</v>
          </cell>
          <cell r="F34">
            <v>1.2</v>
          </cell>
          <cell r="G34">
            <v>0.43</v>
          </cell>
          <cell r="H34">
            <v>1.63</v>
          </cell>
        </row>
        <row r="35">
          <cell r="A35" t="str">
            <v>01.101.03</v>
          </cell>
          <cell r="B35" t="str">
            <v>Escavação,carga e transportes de material de 2a categoria DMT 200 a 400m c/ME</v>
          </cell>
          <cell r="C35" t="str">
            <v>DNER-ES280/97</v>
          </cell>
          <cell r="D35" t="str">
            <v xml:space="preserve"> </v>
          </cell>
          <cell r="E35" t="str">
            <v>m3</v>
          </cell>
          <cell r="F35">
            <v>1.33</v>
          </cell>
          <cell r="G35">
            <v>0.48</v>
          </cell>
          <cell r="H35">
            <v>1.81</v>
          </cell>
        </row>
        <row r="36">
          <cell r="A36" t="str">
            <v>01.101.04</v>
          </cell>
          <cell r="B36" t="str">
            <v>Escavação,carga e transportes de material de 2a categoria DMT 400 a 600m c/ME</v>
          </cell>
          <cell r="C36" t="str">
            <v>DNER-ES280/97</v>
          </cell>
          <cell r="D36" t="str">
            <v xml:space="preserve"> </v>
          </cell>
          <cell r="E36" t="str">
            <v>m3</v>
          </cell>
          <cell r="F36">
            <v>1.56</v>
          </cell>
          <cell r="G36">
            <v>0.56000000000000005</v>
          </cell>
          <cell r="H36">
            <v>2.12</v>
          </cell>
        </row>
        <row r="37">
          <cell r="A37" t="str">
            <v>01.101.05</v>
          </cell>
          <cell r="B37" t="str">
            <v>Escavação,carga e transportes de material de 2a categoria DMT 600 a 800m c/ME</v>
          </cell>
          <cell r="C37" t="str">
            <v>DNER-ES280/97</v>
          </cell>
          <cell r="D37" t="str">
            <v xml:space="preserve"> </v>
          </cell>
          <cell r="E37" t="str">
            <v>m3</v>
          </cell>
          <cell r="F37">
            <v>1.73</v>
          </cell>
          <cell r="G37">
            <v>0.62</v>
          </cell>
          <cell r="H37">
            <v>2.35</v>
          </cell>
        </row>
        <row r="38">
          <cell r="A38" t="str">
            <v>01.101.06</v>
          </cell>
          <cell r="B38" t="str">
            <v>Escavação,carga e transportes de material de 2a categoria DMT 800 a 1000m c/ME</v>
          </cell>
          <cell r="C38" t="str">
            <v>DNER-ES280/97</v>
          </cell>
          <cell r="D38" t="str">
            <v xml:space="preserve"> </v>
          </cell>
          <cell r="E38" t="str">
            <v>m3</v>
          </cell>
          <cell r="F38">
            <v>1.91</v>
          </cell>
          <cell r="G38">
            <v>0.68</v>
          </cell>
          <cell r="H38">
            <v>2.59</v>
          </cell>
        </row>
        <row r="39">
          <cell r="A39" t="str">
            <v>01.101.07</v>
          </cell>
          <cell r="B39" t="str">
            <v>Escavação,carga e transportes de material de 2a categoria DMT 1000 a 1200m c/ME</v>
          </cell>
          <cell r="C39" t="str">
            <v>DNER-ES280/97</v>
          </cell>
          <cell r="D39" t="str">
            <v xml:space="preserve"> </v>
          </cell>
          <cell r="E39" t="str">
            <v>m3</v>
          </cell>
          <cell r="F39">
            <v>2.12</v>
          </cell>
          <cell r="G39">
            <v>0.76</v>
          </cell>
          <cell r="H39">
            <v>2.88</v>
          </cell>
        </row>
        <row r="40">
          <cell r="A40" t="str">
            <v>01.101.08</v>
          </cell>
          <cell r="B40" t="str">
            <v>Escavação,carga e transportes de material de 2a categoria DMT 1200 a 1400m c/ME</v>
          </cell>
          <cell r="C40" t="str">
            <v>DNER-ES280/97</v>
          </cell>
          <cell r="D40" t="str">
            <v xml:space="preserve"> </v>
          </cell>
          <cell r="E40" t="str">
            <v>m3</v>
          </cell>
          <cell r="F40">
            <v>2.38</v>
          </cell>
          <cell r="G40">
            <v>0.85</v>
          </cell>
          <cell r="H40">
            <v>3.23</v>
          </cell>
        </row>
        <row r="41">
          <cell r="A41" t="str">
            <v>01.101.09</v>
          </cell>
          <cell r="B41" t="str">
            <v>Escavação,carga e transportes de material de 2a categoria,c/CB, DMT 50 a 200m</v>
          </cell>
          <cell r="C41" t="str">
            <v>DNER-ES280/97</v>
          </cell>
          <cell r="D41" t="str">
            <v xml:space="preserve"> </v>
          </cell>
          <cell r="E41" t="str">
            <v>m3</v>
          </cell>
          <cell r="F41">
            <v>2.1</v>
          </cell>
          <cell r="G41">
            <v>0.75</v>
          </cell>
          <cell r="H41">
            <v>2.85</v>
          </cell>
        </row>
        <row r="42">
          <cell r="A42" t="str">
            <v>01.101.10</v>
          </cell>
          <cell r="B42" t="str">
            <v>Escavação,carga e transportes de material de 2a categoria,c/CB,  DMT 200 a 400m</v>
          </cell>
          <cell r="C42" t="str">
            <v>DNER-ES280/97</v>
          </cell>
          <cell r="D42" t="str">
            <v xml:space="preserve"> </v>
          </cell>
          <cell r="E42" t="str">
            <v>m3</v>
          </cell>
          <cell r="F42">
            <v>2.19</v>
          </cell>
          <cell r="G42">
            <v>0.78</v>
          </cell>
          <cell r="H42">
            <v>2.9699999999999998</v>
          </cell>
        </row>
        <row r="43">
          <cell r="A43" t="str">
            <v>01.101.11</v>
          </cell>
          <cell r="B43" t="str">
            <v>Escavação,carga e transportes de material de 2a categoria,c/CB,  DMT 400 a 600m</v>
          </cell>
          <cell r="C43" t="str">
            <v>DNER-ES280/97</v>
          </cell>
          <cell r="D43" t="str">
            <v xml:space="preserve"> </v>
          </cell>
          <cell r="E43" t="str">
            <v>m3</v>
          </cell>
          <cell r="F43">
            <v>2.3199999999999998</v>
          </cell>
          <cell r="G43">
            <v>0.83</v>
          </cell>
          <cell r="H43">
            <v>3.15</v>
          </cell>
        </row>
        <row r="44">
          <cell r="A44" t="str">
            <v>01.101.12</v>
          </cell>
          <cell r="B44" t="str">
            <v>Escavação,carga e transportes de material de 2a categoria,c/CB,  DMT 600 a 800m</v>
          </cell>
          <cell r="C44" t="str">
            <v>DNER-ES280/97</v>
          </cell>
          <cell r="D44" t="str">
            <v xml:space="preserve"> </v>
          </cell>
          <cell r="E44" t="str">
            <v>m3</v>
          </cell>
          <cell r="F44">
            <v>2.38</v>
          </cell>
          <cell r="G44">
            <v>0.85</v>
          </cell>
          <cell r="H44">
            <v>3.23</v>
          </cell>
        </row>
        <row r="45">
          <cell r="A45" t="str">
            <v>01.101.13</v>
          </cell>
          <cell r="B45" t="str">
            <v>Escavação,carga e transportes de material de 2a categoria,c/CB,  DMT 800 a 1 000m</v>
          </cell>
          <cell r="C45" t="str">
            <v>DNER-ES280/97</v>
          </cell>
          <cell r="D45" t="str">
            <v xml:space="preserve"> </v>
          </cell>
          <cell r="E45" t="str">
            <v>m3</v>
          </cell>
          <cell r="F45">
            <v>2.52</v>
          </cell>
          <cell r="G45">
            <v>0.9</v>
          </cell>
          <cell r="H45">
            <v>3.42</v>
          </cell>
        </row>
        <row r="46">
          <cell r="A46" t="str">
            <v>01.101.14</v>
          </cell>
          <cell r="B46" t="str">
            <v>Escavação,carga e transportes de material de 2a categoria,c/CB,  DMT 1000 a 1200m</v>
          </cell>
          <cell r="C46" t="str">
            <v>DNER-ES280/97</v>
          </cell>
          <cell r="D46" t="str">
            <v xml:space="preserve"> </v>
          </cell>
          <cell r="E46" t="str">
            <v>m3</v>
          </cell>
          <cell r="F46">
            <v>2.57</v>
          </cell>
          <cell r="G46">
            <v>0.92</v>
          </cell>
          <cell r="H46">
            <v>3.4899999999999998</v>
          </cell>
        </row>
        <row r="47">
          <cell r="A47" t="str">
            <v>01.101.15</v>
          </cell>
          <cell r="B47" t="str">
            <v>Escavação,carga e transportes de material de 2a categoria,c/CB,  DMT 1200 a 1400m</v>
          </cell>
          <cell r="C47" t="str">
            <v>DNER-ES280/97</v>
          </cell>
          <cell r="D47" t="str">
            <v xml:space="preserve"> </v>
          </cell>
          <cell r="E47" t="str">
            <v>m3</v>
          </cell>
          <cell r="F47">
            <v>2.75</v>
          </cell>
          <cell r="G47">
            <v>0.98</v>
          </cell>
          <cell r="H47">
            <v>3.73</v>
          </cell>
        </row>
        <row r="48">
          <cell r="A48" t="str">
            <v>01.101.16</v>
          </cell>
          <cell r="B48" t="str">
            <v>Escavação,carga e transportes de material de 2a categoria,c/CB,  DMT 1400 a 1600m</v>
          </cell>
          <cell r="C48" t="str">
            <v>DNER-ES280/97</v>
          </cell>
          <cell r="D48" t="str">
            <v xml:space="preserve"> </v>
          </cell>
          <cell r="E48" t="str">
            <v>m3</v>
          </cell>
          <cell r="F48">
            <v>2.85</v>
          </cell>
          <cell r="G48">
            <v>1.02</v>
          </cell>
          <cell r="H48">
            <v>3.87</v>
          </cell>
        </row>
        <row r="49">
          <cell r="A49" t="str">
            <v>01.101.17</v>
          </cell>
          <cell r="B49" t="str">
            <v>Escavação,carga e transportes de material de 2a categoria,c/CB,  DMT 1600 a 1800m</v>
          </cell>
          <cell r="C49" t="str">
            <v>DNER-ES280/97</v>
          </cell>
          <cell r="D49" t="str">
            <v xml:space="preserve"> </v>
          </cell>
          <cell r="E49" t="str">
            <v>m3</v>
          </cell>
          <cell r="F49">
            <v>2.94</v>
          </cell>
          <cell r="G49">
            <v>1.05</v>
          </cell>
          <cell r="H49">
            <v>3.99</v>
          </cell>
        </row>
        <row r="50">
          <cell r="A50" t="str">
            <v>01.101.18</v>
          </cell>
          <cell r="B50" t="str">
            <v>Escavação,carga e transportes de material de 2a categoria,c/CB,  DMT 1800 a 2000m</v>
          </cell>
          <cell r="C50" t="str">
            <v>DNER-ES280/97</v>
          </cell>
          <cell r="D50" t="str">
            <v xml:space="preserve"> </v>
          </cell>
          <cell r="E50" t="str">
            <v>m3</v>
          </cell>
          <cell r="F50">
            <v>3.05</v>
          </cell>
          <cell r="G50">
            <v>1.0900000000000001</v>
          </cell>
          <cell r="H50">
            <v>4.1399999999999997</v>
          </cell>
        </row>
        <row r="51">
          <cell r="A51" t="str">
            <v>01.101.19</v>
          </cell>
          <cell r="B51" t="str">
            <v>Escavação,carga e transportes de material de 2a categoria,c/CB,  DMT 2000 a 3000m</v>
          </cell>
          <cell r="C51" t="str">
            <v>DNER-ES280/97</v>
          </cell>
          <cell r="D51" t="str">
            <v xml:space="preserve"> </v>
          </cell>
          <cell r="E51" t="str">
            <v>m3</v>
          </cell>
          <cell r="F51">
            <v>3.32</v>
          </cell>
          <cell r="G51">
            <v>1.19</v>
          </cell>
          <cell r="H51">
            <v>4.51</v>
          </cell>
        </row>
        <row r="52">
          <cell r="A52" t="str">
            <v>01.101.20</v>
          </cell>
          <cell r="B52" t="str">
            <v>Escavação,carga e transportes de material de 2a categoria,c/CB,  DMT 3000 a 5000m</v>
          </cell>
          <cell r="C52" t="str">
            <v>DNER-ES280/97</v>
          </cell>
          <cell r="D52" t="str">
            <v xml:space="preserve"> </v>
          </cell>
          <cell r="E52" t="str">
            <v>m3</v>
          </cell>
          <cell r="F52">
            <v>4.08</v>
          </cell>
          <cell r="G52">
            <v>1.46</v>
          </cell>
          <cell r="H52">
            <v>5.54</v>
          </cell>
        </row>
        <row r="53">
          <cell r="A53" t="str">
            <v>DER51225</v>
          </cell>
          <cell r="B53" t="str">
            <v>Escavação,carga e transportes de material de 2a categoria DMT 3000 a 4000m</v>
          </cell>
          <cell r="C53" t="str">
            <v>DNER-ES280/97</v>
          </cell>
          <cell r="D53" t="str">
            <v xml:space="preserve"> </v>
          </cell>
          <cell r="E53" t="str">
            <v>m3</v>
          </cell>
          <cell r="F53">
            <v>3.36</v>
          </cell>
          <cell r="G53">
            <v>1.2</v>
          </cell>
          <cell r="H53">
            <v>4.5599999999999996</v>
          </cell>
        </row>
        <row r="54">
          <cell r="A54" t="str">
            <v>DER51235</v>
          </cell>
          <cell r="B54" t="str">
            <v>Escavação,carga e transportes de material de 2a categoria DMT 4000 a 5000m</v>
          </cell>
          <cell r="C54" t="str">
            <v>DNER-ES280/97</v>
          </cell>
          <cell r="D54" t="str">
            <v xml:space="preserve"> </v>
          </cell>
          <cell r="E54" t="str">
            <v>m3</v>
          </cell>
          <cell r="F54">
            <v>3.79</v>
          </cell>
          <cell r="G54">
            <v>1.36</v>
          </cell>
          <cell r="H54">
            <v>5.15</v>
          </cell>
        </row>
        <row r="55">
          <cell r="A55" t="str">
            <v>DER51250</v>
          </cell>
          <cell r="B55" t="str">
            <v>Escavação,carga e transportes de material de 2a categoria DMT 5000 a 6000m</v>
          </cell>
          <cell r="C55" t="str">
            <v>DNER-ES280/97</v>
          </cell>
          <cell r="D55" t="str">
            <v xml:space="preserve"> </v>
          </cell>
          <cell r="E55" t="str">
            <v>m3</v>
          </cell>
          <cell r="F55">
            <v>4.2</v>
          </cell>
          <cell r="G55">
            <v>1.5</v>
          </cell>
          <cell r="H55">
            <v>5.7</v>
          </cell>
        </row>
        <row r="56">
          <cell r="A56" t="str">
            <v>DER51260</v>
          </cell>
          <cell r="B56" t="str">
            <v>Escavação,carga e transportes de material de 2a categoria DMT 6000 a 7000m</v>
          </cell>
          <cell r="C56" t="str">
            <v>DNER-ES280/97</v>
          </cell>
          <cell r="D56" t="str">
            <v xml:space="preserve"> </v>
          </cell>
          <cell r="E56" t="str">
            <v>m3</v>
          </cell>
          <cell r="F56">
            <v>4.67</v>
          </cell>
          <cell r="G56">
            <v>1.67</v>
          </cell>
          <cell r="H56">
            <v>6.34</v>
          </cell>
        </row>
        <row r="57">
          <cell r="A57" t="str">
            <v>DER51270</v>
          </cell>
          <cell r="B57" t="str">
            <v>Escavação,carga e transportes de material de 2a categoria DMT 7000 a 8000m</v>
          </cell>
          <cell r="C57" t="str">
            <v>DNER-ES280/97</v>
          </cell>
          <cell r="D57" t="str">
            <v xml:space="preserve"> </v>
          </cell>
          <cell r="E57" t="str">
            <v>m3</v>
          </cell>
          <cell r="F57">
            <v>5.0999999999999996</v>
          </cell>
          <cell r="G57">
            <v>1.83</v>
          </cell>
          <cell r="H57">
            <v>6.93</v>
          </cell>
        </row>
        <row r="58">
          <cell r="A58" t="str">
            <v>DER51280</v>
          </cell>
          <cell r="B58" t="str">
            <v>Escavação,carga e transportes de material de 2a categoria DMT 8000 a 9000m</v>
          </cell>
          <cell r="C58" t="str">
            <v>DNER-ES280/97</v>
          </cell>
          <cell r="D58" t="str">
            <v xml:space="preserve"> </v>
          </cell>
          <cell r="E58" t="str">
            <v>m3</v>
          </cell>
          <cell r="F58">
            <v>5.51</v>
          </cell>
          <cell r="G58">
            <v>1.97</v>
          </cell>
          <cell r="H58">
            <v>7.4799999999999995</v>
          </cell>
        </row>
        <row r="59">
          <cell r="A59" t="str">
            <v>DER51290</v>
          </cell>
          <cell r="B59" t="str">
            <v>Escavação,carga e transportes de material de 2a categoria DMT 9000 a 10000m</v>
          </cell>
          <cell r="C59" t="str">
            <v>DNER-ES280/97</v>
          </cell>
          <cell r="D59" t="str">
            <v xml:space="preserve"> </v>
          </cell>
          <cell r="E59" t="str">
            <v>m3</v>
          </cell>
          <cell r="F59">
            <v>5.97</v>
          </cell>
          <cell r="G59">
            <v>2.14</v>
          </cell>
          <cell r="H59">
            <v>8.11</v>
          </cell>
        </row>
        <row r="60">
          <cell r="A60" t="str">
            <v>DER51300</v>
          </cell>
          <cell r="B60" t="str">
            <v>Escavação,carga e transportes de material de 2a categoria DMT 10000 a 12000m</v>
          </cell>
          <cell r="C60" t="str">
            <v>DNER-ES280/97</v>
          </cell>
          <cell r="D60" t="str">
            <v xml:space="preserve"> </v>
          </cell>
          <cell r="E60" t="str">
            <v>m3</v>
          </cell>
          <cell r="F60">
            <v>6.57</v>
          </cell>
          <cell r="G60">
            <v>2.35</v>
          </cell>
          <cell r="H60">
            <v>8.92</v>
          </cell>
        </row>
        <row r="61">
          <cell r="A61" t="str">
            <v>DER51310</v>
          </cell>
          <cell r="B61" t="str">
            <v>Escavação,carga e transportes de material de 2a categoria DMT 12000 a 14000m</v>
          </cell>
          <cell r="C61" t="str">
            <v>DNER-ES280/97</v>
          </cell>
          <cell r="D61" t="str">
            <v xml:space="preserve"> </v>
          </cell>
          <cell r="E61" t="str">
            <v>m3</v>
          </cell>
          <cell r="F61">
            <v>7.47</v>
          </cell>
          <cell r="G61">
            <v>2.67</v>
          </cell>
          <cell r="H61">
            <v>10.14</v>
          </cell>
        </row>
        <row r="62">
          <cell r="A62" t="str">
            <v>DER51320</v>
          </cell>
          <cell r="B62" t="str">
            <v>Escavação,carga e transportes de material de 2a categoria DMT 14000 a 16000m</v>
          </cell>
          <cell r="C62" t="str">
            <v>DNER-ES280/97</v>
          </cell>
          <cell r="D62" t="str">
            <v xml:space="preserve"> </v>
          </cell>
          <cell r="E62" t="str">
            <v>m3</v>
          </cell>
          <cell r="F62">
            <v>8.33</v>
          </cell>
          <cell r="G62">
            <v>2.98</v>
          </cell>
          <cell r="H62">
            <v>11.31</v>
          </cell>
        </row>
        <row r="63">
          <cell r="A63" t="str">
            <v>DER51330</v>
          </cell>
          <cell r="B63" t="str">
            <v>Escavação,carga e transportes de material de 2a categoria DMT 16000 a 18000m</v>
          </cell>
          <cell r="C63" t="str">
            <v>DNER-ES280/97</v>
          </cell>
          <cell r="E63" t="str">
            <v>m3</v>
          </cell>
          <cell r="F63">
            <v>9.23</v>
          </cell>
          <cell r="G63">
            <v>3.3</v>
          </cell>
          <cell r="H63">
            <v>12.530000000000001</v>
          </cell>
        </row>
        <row r="64">
          <cell r="A64" t="str">
            <v>DER51340</v>
          </cell>
          <cell r="B64" t="str">
            <v>Escavação,carga e transportes de material de 2a categoria DMT 18000 a 20000m</v>
          </cell>
          <cell r="C64" t="str">
            <v>DNER-ES280/97</v>
          </cell>
          <cell r="E64" t="str">
            <v>m3</v>
          </cell>
          <cell r="F64">
            <v>10.050000000000001</v>
          </cell>
          <cell r="G64">
            <v>3.6</v>
          </cell>
          <cell r="H64">
            <v>13.65</v>
          </cell>
        </row>
        <row r="65">
          <cell r="A65" t="str">
            <v>DER51350</v>
          </cell>
          <cell r="B65" t="str">
            <v>Escavação,carga e transportes de material de 2a categoria DMT 20000 a 22000m</v>
          </cell>
          <cell r="C65" t="str">
            <v>DNER-ES280/97</v>
          </cell>
          <cell r="E65" t="str">
            <v>m3</v>
          </cell>
          <cell r="F65">
            <v>10.9</v>
          </cell>
          <cell r="G65">
            <v>3.9</v>
          </cell>
          <cell r="H65">
            <v>14.8</v>
          </cell>
        </row>
        <row r="66">
          <cell r="A66" t="str">
            <v>DER51360</v>
          </cell>
          <cell r="B66" t="str">
            <v>Escavação,carga e transportes de material de 2a categoria DMT 22000 a 24000m</v>
          </cell>
          <cell r="C66" t="str">
            <v>DNER-ES280/97</v>
          </cell>
          <cell r="E66" t="str">
            <v>m3</v>
          </cell>
          <cell r="F66">
            <v>11.81</v>
          </cell>
          <cell r="G66">
            <v>4.2300000000000004</v>
          </cell>
          <cell r="H66">
            <v>16.04</v>
          </cell>
        </row>
        <row r="67">
          <cell r="A67" t="str">
            <v>01.102.01</v>
          </cell>
          <cell r="B67" t="str">
            <v>Escavação,carga e transportes de material de 3a  categoria DMT até 50m</v>
          </cell>
          <cell r="C67" t="str">
            <v>DNER-ES280/97</v>
          </cell>
          <cell r="D67" t="str">
            <v xml:space="preserve"> </v>
          </cell>
          <cell r="E67" t="str">
            <v>m3</v>
          </cell>
          <cell r="F67">
            <v>3.42</v>
          </cell>
          <cell r="G67">
            <v>1.22</v>
          </cell>
          <cell r="H67">
            <v>4.6399999999999997</v>
          </cell>
        </row>
        <row r="68">
          <cell r="A68" t="str">
            <v>01.102.02</v>
          </cell>
          <cell r="B68" t="str">
            <v xml:space="preserve">Escavação,carga e transportes de material de 3a categoria  DMT 50 a 200m </v>
          </cell>
          <cell r="C68" t="str">
            <v>DNER-ES280/97</v>
          </cell>
          <cell r="D68" t="str">
            <v xml:space="preserve"> </v>
          </cell>
          <cell r="E68" t="str">
            <v>m3</v>
          </cell>
          <cell r="F68">
            <v>7.28</v>
          </cell>
          <cell r="G68">
            <v>2.61</v>
          </cell>
          <cell r="H68">
            <v>9.89</v>
          </cell>
        </row>
        <row r="69">
          <cell r="A69" t="str">
            <v>01.102.03</v>
          </cell>
          <cell r="B69" t="str">
            <v>Escavação,carga e transportes de material de 3a categoria  DMT 200 a 400m</v>
          </cell>
          <cell r="C69" t="str">
            <v>DNER-ES280/97</v>
          </cell>
          <cell r="D69" t="str">
            <v xml:space="preserve"> </v>
          </cell>
          <cell r="E69" t="str">
            <v>m3</v>
          </cell>
          <cell r="F69">
            <v>7.57</v>
          </cell>
          <cell r="G69">
            <v>2.71</v>
          </cell>
          <cell r="H69">
            <v>10.280000000000001</v>
          </cell>
        </row>
        <row r="70">
          <cell r="A70" t="str">
            <v>01.102.04</v>
          </cell>
          <cell r="B70" t="str">
            <v xml:space="preserve">Escavação,carga e transportes de material de 3a categoria DMT 400 a 600m </v>
          </cell>
          <cell r="C70" t="str">
            <v>DNER-ES280/97</v>
          </cell>
          <cell r="D70" t="str">
            <v xml:space="preserve"> </v>
          </cell>
          <cell r="E70" t="str">
            <v>m3</v>
          </cell>
          <cell r="F70">
            <v>7.67</v>
          </cell>
          <cell r="G70">
            <v>2.75</v>
          </cell>
          <cell r="H70">
            <v>10.42</v>
          </cell>
        </row>
        <row r="71">
          <cell r="A71" t="str">
            <v>01.102.05</v>
          </cell>
          <cell r="B71" t="str">
            <v xml:space="preserve">Escavação,carga e transportes de material de 3a categoria DMT 600 a 800m </v>
          </cell>
          <cell r="C71" t="str">
            <v>DNER-ES280/97</v>
          </cell>
          <cell r="D71" t="str">
            <v xml:space="preserve"> </v>
          </cell>
          <cell r="E71" t="str">
            <v>m3</v>
          </cell>
          <cell r="F71">
            <v>7.73</v>
          </cell>
          <cell r="G71">
            <v>2.77</v>
          </cell>
          <cell r="H71">
            <v>10.5</v>
          </cell>
        </row>
        <row r="72">
          <cell r="A72" t="str">
            <v>01.102.06</v>
          </cell>
          <cell r="B72" t="str">
            <v xml:space="preserve">Escavação,carga e transportes de material de 3a categoria DMT 800 a 1000m </v>
          </cell>
          <cell r="C72" t="str">
            <v>DNER-ES280/97</v>
          </cell>
          <cell r="D72" t="str">
            <v xml:space="preserve"> </v>
          </cell>
          <cell r="E72" t="str">
            <v>m3</v>
          </cell>
          <cell r="F72">
            <v>7.77</v>
          </cell>
          <cell r="G72">
            <v>2.78</v>
          </cell>
          <cell r="H72">
            <v>10.549999999999999</v>
          </cell>
        </row>
        <row r="73">
          <cell r="A73" t="str">
            <v>01.102.07</v>
          </cell>
          <cell r="B73" t="str">
            <v xml:space="preserve">Escavação,carga e transportes de material de 3a categoria DMT 1000 a 1200m </v>
          </cell>
          <cell r="C73" t="str">
            <v>DNER-ES280/97</v>
          </cell>
          <cell r="D73" t="str">
            <v xml:space="preserve"> </v>
          </cell>
          <cell r="E73" t="str">
            <v>m3</v>
          </cell>
          <cell r="F73">
            <v>10.44</v>
          </cell>
          <cell r="G73">
            <v>3.74</v>
          </cell>
          <cell r="H73">
            <v>14.18</v>
          </cell>
        </row>
        <row r="74">
          <cell r="A74" t="str">
            <v>01.200.01</v>
          </cell>
          <cell r="B74" t="str">
            <v>Escavação e carga de material de jazida</v>
          </cell>
          <cell r="C74" t="str">
            <v xml:space="preserve"> </v>
          </cell>
          <cell r="D74" t="str">
            <v xml:space="preserve"> </v>
          </cell>
          <cell r="E74" t="str">
            <v>m3</v>
          </cell>
          <cell r="F74">
            <v>0.68</v>
          </cell>
          <cell r="G74">
            <v>0.24</v>
          </cell>
          <cell r="H74">
            <v>0.92</v>
          </cell>
        </row>
        <row r="75">
          <cell r="A75" t="str">
            <v>01.300.00</v>
          </cell>
          <cell r="B75" t="str">
            <v>Escavação e carga de solos moles</v>
          </cell>
          <cell r="C75" t="str">
            <v xml:space="preserve"> </v>
          </cell>
          <cell r="D75" t="str">
            <v xml:space="preserve"> </v>
          </cell>
          <cell r="E75" t="str">
            <v>m3</v>
          </cell>
          <cell r="F75">
            <v>3.29</v>
          </cell>
          <cell r="G75">
            <v>1.18</v>
          </cell>
          <cell r="H75">
            <v>4.47</v>
          </cell>
        </row>
        <row r="76">
          <cell r="A76" t="str">
            <v>01.510.00</v>
          </cell>
          <cell r="B76" t="str">
            <v>Compactação de aterros a 95% Proctor Normal</v>
          </cell>
          <cell r="C76" t="str">
            <v>DNER-ES282/97</v>
          </cell>
          <cell r="D76" t="str">
            <v xml:space="preserve"> </v>
          </cell>
          <cell r="E76" t="str">
            <v>m3</v>
          </cell>
          <cell r="F76">
            <v>0.57999999999999996</v>
          </cell>
          <cell r="G76">
            <v>0.21</v>
          </cell>
          <cell r="H76">
            <v>0.78999999999999992</v>
          </cell>
        </row>
        <row r="77">
          <cell r="A77" t="str">
            <v>01.511.00</v>
          </cell>
          <cell r="B77" t="str">
            <v>Compactação de aterros a 100% Proctor Normal</v>
          </cell>
          <cell r="C77" t="str">
            <v>DNER-ES282/97</v>
          </cell>
          <cell r="D77" t="str">
            <v xml:space="preserve"> </v>
          </cell>
          <cell r="E77" t="str">
            <v>m3</v>
          </cell>
          <cell r="F77">
            <v>1</v>
          </cell>
          <cell r="G77">
            <v>0.36</v>
          </cell>
          <cell r="H77">
            <v>1.3599999999999999</v>
          </cell>
        </row>
        <row r="78">
          <cell r="A78" t="str">
            <v>01.999.01</v>
          </cell>
          <cell r="B78" t="str">
            <v>Limpeza superficial de camada vegetal</v>
          </cell>
          <cell r="C78" t="str">
            <v xml:space="preserve"> </v>
          </cell>
          <cell r="D78" t="str">
            <v xml:space="preserve"> </v>
          </cell>
          <cell r="E78" t="str">
            <v>m2</v>
          </cell>
          <cell r="F78">
            <v>0.06</v>
          </cell>
          <cell r="G78">
            <v>0.02</v>
          </cell>
          <cell r="H78">
            <v>0.08</v>
          </cell>
        </row>
        <row r="79">
          <cell r="A79" t="str">
            <v>01.999.02</v>
          </cell>
          <cell r="B79" t="str">
            <v>Expurgo de jazida</v>
          </cell>
          <cell r="C79" t="str">
            <v xml:space="preserve"> </v>
          </cell>
          <cell r="D79" t="str">
            <v xml:space="preserve"> </v>
          </cell>
          <cell r="E79" t="str">
            <v>m3</v>
          </cell>
          <cell r="F79">
            <v>0.48</v>
          </cell>
          <cell r="G79">
            <v>0.17</v>
          </cell>
          <cell r="H79">
            <v>0.65</v>
          </cell>
        </row>
        <row r="80">
          <cell r="A80" t="str">
            <v>01.999.03</v>
          </cell>
          <cell r="B80" t="str">
            <v>Desmatamento de jazida</v>
          </cell>
          <cell r="C80" t="str">
            <v xml:space="preserve"> </v>
          </cell>
          <cell r="D80" t="str">
            <v xml:space="preserve"> </v>
          </cell>
          <cell r="E80" t="str">
            <v>m2</v>
          </cell>
          <cell r="F80">
            <v>0.04</v>
          </cell>
          <cell r="G80">
            <v>0.01</v>
          </cell>
          <cell r="H80">
            <v>0.05</v>
          </cell>
        </row>
        <row r="81">
          <cell r="A81" t="str">
            <v>P01.401.00</v>
          </cell>
          <cell r="B81" t="str">
            <v>Revestimento Primário</v>
          </cell>
          <cell r="C81" t="str">
            <v xml:space="preserve"> </v>
          </cell>
          <cell r="D81" t="str">
            <v xml:space="preserve"> </v>
          </cell>
          <cell r="E81" t="str">
            <v>m3</v>
          </cell>
          <cell r="F81">
            <v>8.65</v>
          </cell>
          <cell r="G81">
            <v>3.1</v>
          </cell>
          <cell r="H81">
            <v>11.75</v>
          </cell>
        </row>
        <row r="82">
          <cell r="A82" t="str">
            <v>DER50255</v>
          </cell>
          <cell r="B82" t="str">
            <v>Esc.  Carga e Transp. de mat. 1a cat. c/ CB 3000&lt;DMT&lt;4000m</v>
          </cell>
          <cell r="C82" t="str">
            <v xml:space="preserve"> </v>
          </cell>
          <cell r="D82" t="str">
            <v xml:space="preserve"> </v>
          </cell>
          <cell r="E82" t="str">
            <v>m3</v>
          </cell>
          <cell r="F82">
            <v>2.4300000000000002</v>
          </cell>
          <cell r="G82">
            <v>0.87</v>
          </cell>
          <cell r="H82">
            <v>3.3000000000000003</v>
          </cell>
        </row>
        <row r="83">
          <cell r="A83" t="str">
            <v>DER50260</v>
          </cell>
          <cell r="B83" t="str">
            <v>Esc.  Carga e Transp. de mat. 1a cat. c/ CB 5000&lt;DMT&lt;6000m</v>
          </cell>
          <cell r="C83" t="str">
            <v xml:space="preserve"> </v>
          </cell>
          <cell r="D83" t="str">
            <v xml:space="preserve"> </v>
          </cell>
          <cell r="E83" t="str">
            <v>m3</v>
          </cell>
          <cell r="F83">
            <v>3.16</v>
          </cell>
          <cell r="G83">
            <v>1.1299999999999999</v>
          </cell>
          <cell r="H83">
            <v>4.29</v>
          </cell>
        </row>
        <row r="84">
          <cell r="A84" t="str">
            <v>DER50265</v>
          </cell>
          <cell r="B84" t="str">
            <v>Esc.  Carga e Transp. de mat. 1a cat. c/ CB 4000&lt;DMT&lt;5000m</v>
          </cell>
          <cell r="C84" t="str">
            <v xml:space="preserve"> </v>
          </cell>
          <cell r="D84" t="str">
            <v xml:space="preserve"> </v>
          </cell>
          <cell r="E84" t="str">
            <v>m3</v>
          </cell>
          <cell r="F84">
            <v>2.77</v>
          </cell>
          <cell r="G84">
            <v>0.99</v>
          </cell>
          <cell r="H84">
            <v>3.76</v>
          </cell>
        </row>
        <row r="85">
          <cell r="A85" t="str">
            <v>DER50270</v>
          </cell>
          <cell r="B85" t="str">
            <v>Esc.  Carga e Transp. de mat. 1a cat. c/ CB 6000&lt;DMT&lt;7000m</v>
          </cell>
          <cell r="C85" t="str">
            <v xml:space="preserve"> </v>
          </cell>
          <cell r="D85" t="str">
            <v xml:space="preserve"> </v>
          </cell>
          <cell r="E85" t="str">
            <v>m3</v>
          </cell>
          <cell r="F85">
            <v>3.53</v>
          </cell>
          <cell r="G85">
            <v>1.26</v>
          </cell>
          <cell r="H85">
            <v>4.79</v>
          </cell>
        </row>
        <row r="86">
          <cell r="A86" t="str">
            <v>DER50280</v>
          </cell>
          <cell r="B86" t="str">
            <v>Esc.  Carga e Transp. de mat. 1a cat. c/ CB 7000&lt;DMT&lt;8000m</v>
          </cell>
          <cell r="C86" t="str">
            <v xml:space="preserve"> </v>
          </cell>
          <cell r="D86" t="str">
            <v xml:space="preserve"> </v>
          </cell>
          <cell r="E86" t="str">
            <v>m3</v>
          </cell>
          <cell r="F86">
            <v>3.88</v>
          </cell>
          <cell r="G86">
            <v>1.39</v>
          </cell>
          <cell r="H86">
            <v>5.27</v>
          </cell>
        </row>
        <row r="87">
          <cell r="A87" t="str">
            <v>DER50290</v>
          </cell>
          <cell r="B87" t="str">
            <v>Esc.  Carga e Transp. de mat. 1a cat. c/ CB 8000&lt;DMT&lt;9000m</v>
          </cell>
          <cell r="C87" t="str">
            <v xml:space="preserve"> </v>
          </cell>
          <cell r="D87" t="str">
            <v xml:space="preserve"> </v>
          </cell>
          <cell r="E87" t="str">
            <v>m3</v>
          </cell>
          <cell r="F87">
            <v>4.26</v>
          </cell>
          <cell r="G87">
            <v>1.53</v>
          </cell>
          <cell r="H87">
            <v>5.79</v>
          </cell>
        </row>
        <row r="88">
          <cell r="A88" t="str">
            <v>DER50300</v>
          </cell>
          <cell r="B88" t="str">
            <v>Esc.  Carga e Transp. de mat. 1a cat. c/ CB 9000&lt;DMT&lt;10000m</v>
          </cell>
          <cell r="C88" t="str">
            <v xml:space="preserve"> </v>
          </cell>
          <cell r="D88" t="str">
            <v xml:space="preserve"> </v>
          </cell>
          <cell r="E88" t="str">
            <v>m3</v>
          </cell>
          <cell r="F88">
            <v>4.6399999999999997</v>
          </cell>
          <cell r="G88">
            <v>1.66</v>
          </cell>
          <cell r="H88">
            <v>6.3</v>
          </cell>
        </row>
        <row r="89">
          <cell r="A89" t="str">
            <v>DER50305</v>
          </cell>
          <cell r="B89" t="str">
            <v>Esc.  Carga e Transp. de mat. 1a cat. c/ CB 10000&lt;DMT&lt;12000m</v>
          </cell>
          <cell r="C89" t="str">
            <v xml:space="preserve"> </v>
          </cell>
          <cell r="D89" t="str">
            <v xml:space="preserve"> </v>
          </cell>
          <cell r="E89" t="str">
            <v>m3</v>
          </cell>
          <cell r="F89">
            <v>5.19</v>
          </cell>
          <cell r="G89">
            <v>1.86</v>
          </cell>
          <cell r="H89">
            <v>7.0500000000000007</v>
          </cell>
        </row>
        <row r="90">
          <cell r="A90" t="str">
            <v>DER50315</v>
          </cell>
          <cell r="B90" t="str">
            <v>Esc.  Carga e Transp. de mat. 1a cat. c/ CB 12000&lt;DMT&lt;14000m</v>
          </cell>
          <cell r="C90" t="str">
            <v xml:space="preserve"> </v>
          </cell>
          <cell r="D90" t="str">
            <v xml:space="preserve"> </v>
          </cell>
          <cell r="E90" t="str">
            <v>m3</v>
          </cell>
          <cell r="F90">
            <v>5.91</v>
          </cell>
          <cell r="G90">
            <v>2.12</v>
          </cell>
          <cell r="H90">
            <v>8.0300000000000011</v>
          </cell>
        </row>
        <row r="91">
          <cell r="A91" t="str">
            <v>DER50325</v>
          </cell>
          <cell r="B91" t="str">
            <v>Esc.  Carga e Transp. de mat. 1a cat. c/ CB 14000&lt;DMT&lt;16000m</v>
          </cell>
          <cell r="C91" t="str">
            <v xml:space="preserve"> </v>
          </cell>
          <cell r="D91" t="str">
            <v xml:space="preserve"> </v>
          </cell>
          <cell r="E91" t="str">
            <v>m3</v>
          </cell>
          <cell r="F91">
            <v>6.63</v>
          </cell>
          <cell r="G91">
            <v>2.37</v>
          </cell>
          <cell r="H91">
            <v>9</v>
          </cell>
        </row>
        <row r="92">
          <cell r="A92" t="str">
            <v>DER50335</v>
          </cell>
          <cell r="B92" t="str">
            <v>Esc.  Carga e Transp. de mat. 1a cat. c/ CB 16000&lt;DMT&lt;18000m</v>
          </cell>
          <cell r="C92" t="str">
            <v xml:space="preserve"> </v>
          </cell>
          <cell r="D92" t="str">
            <v xml:space="preserve"> </v>
          </cell>
          <cell r="E92" t="str">
            <v>m3</v>
          </cell>
          <cell r="F92">
            <v>7.42</v>
          </cell>
          <cell r="G92">
            <v>2.66</v>
          </cell>
          <cell r="H92">
            <v>10.08</v>
          </cell>
        </row>
        <row r="93">
          <cell r="A93" t="str">
            <v>DER50345</v>
          </cell>
          <cell r="B93" t="str">
            <v>Esc.  Carga e Transp. de mat. 1a cat. c/ CB 18000&lt;DMT&lt;20000m</v>
          </cell>
          <cell r="C93" t="str">
            <v xml:space="preserve"> </v>
          </cell>
          <cell r="D93" t="str">
            <v xml:space="preserve"> </v>
          </cell>
          <cell r="E93" t="str">
            <v>m3</v>
          </cell>
          <cell r="F93">
            <v>8.15</v>
          </cell>
          <cell r="G93">
            <v>2.92</v>
          </cell>
          <cell r="H93">
            <v>11.07</v>
          </cell>
        </row>
        <row r="94">
          <cell r="A94" t="str">
            <v>DER50355</v>
          </cell>
          <cell r="B94" t="str">
            <v>Esc.  Carga e Transp. de mat. 1a cat. c/ CB 20000&lt;DMT&lt;22000m</v>
          </cell>
          <cell r="C94" t="str">
            <v xml:space="preserve"> </v>
          </cell>
          <cell r="D94" t="str">
            <v xml:space="preserve"> </v>
          </cell>
          <cell r="E94" t="str">
            <v>m3</v>
          </cell>
          <cell r="F94">
            <v>8.85</v>
          </cell>
          <cell r="G94">
            <v>3.17</v>
          </cell>
          <cell r="H94">
            <v>12.02</v>
          </cell>
        </row>
        <row r="95">
          <cell r="A95" t="str">
            <v>DER50365</v>
          </cell>
          <cell r="B95" t="str">
            <v>Esc.  Carga e Transp. de mat. 1a cat. c/ CB 22000&lt;DMT&lt;24000m</v>
          </cell>
          <cell r="C95" t="str">
            <v xml:space="preserve"> </v>
          </cell>
          <cell r="D95" t="str">
            <v xml:space="preserve"> </v>
          </cell>
          <cell r="E95" t="str">
            <v>m3</v>
          </cell>
          <cell r="F95">
            <v>9.6199999999999992</v>
          </cell>
          <cell r="G95">
            <v>3.44</v>
          </cell>
          <cell r="H95">
            <v>13.059999999999999</v>
          </cell>
        </row>
        <row r="96">
          <cell r="A96" t="str">
            <v>DER50375</v>
          </cell>
          <cell r="B96" t="str">
            <v>Esc.  Carga e Transp. de mat. 1a cat. c/ CB 24000&lt;DMT&lt;26000m</v>
          </cell>
          <cell r="C96" t="str">
            <v xml:space="preserve"> </v>
          </cell>
          <cell r="D96" t="str">
            <v xml:space="preserve"> </v>
          </cell>
          <cell r="E96" t="str">
            <v>m3</v>
          </cell>
          <cell r="F96">
            <v>10.37</v>
          </cell>
          <cell r="G96">
            <v>3.71</v>
          </cell>
          <cell r="H96">
            <v>14.079999999999998</v>
          </cell>
        </row>
        <row r="97">
          <cell r="A97" t="str">
            <v>DER50385</v>
          </cell>
          <cell r="B97" t="str">
            <v>Esc.  Carga e Transp. de mat. 1a cat. c/ CB 26000&lt;DMT&lt;28000m</v>
          </cell>
          <cell r="C97" t="str">
            <v xml:space="preserve"> </v>
          </cell>
          <cell r="D97" t="str">
            <v xml:space="preserve"> </v>
          </cell>
          <cell r="E97" t="str">
            <v>m3</v>
          </cell>
          <cell r="F97">
            <v>11.06</v>
          </cell>
          <cell r="G97">
            <v>3.96</v>
          </cell>
          <cell r="H97">
            <v>15.02</v>
          </cell>
        </row>
        <row r="98">
          <cell r="A98" t="str">
            <v>DER50395</v>
          </cell>
          <cell r="B98" t="str">
            <v>Esc.  Carga e Transp. de mat. 1a cat. c/ CB 28000&lt;DMT&lt;30000m</v>
          </cell>
          <cell r="C98" t="str">
            <v xml:space="preserve"> </v>
          </cell>
          <cell r="D98" t="str">
            <v xml:space="preserve"> </v>
          </cell>
          <cell r="E98" t="str">
            <v>m3</v>
          </cell>
          <cell r="F98">
            <v>11.82</v>
          </cell>
          <cell r="G98">
            <v>4.2300000000000004</v>
          </cell>
          <cell r="H98">
            <v>16.05</v>
          </cell>
        </row>
        <row r="99">
          <cell r="A99" t="str">
            <v>DER52120</v>
          </cell>
          <cell r="B99" t="str">
            <v>Extr.,Carga, Transp.e espalh.de areia ext.p/colchão dren.(banh.Maracajá)e subst.solos moles DMT=49km</v>
          </cell>
          <cell r="C99" t="str">
            <v xml:space="preserve"> </v>
          </cell>
          <cell r="D99" t="str">
            <v xml:space="preserve"> </v>
          </cell>
          <cell r="E99" t="str">
            <v>m3</v>
          </cell>
          <cell r="F99">
            <v>12.05</v>
          </cell>
          <cell r="G99">
            <v>4.3099999999999996</v>
          </cell>
          <cell r="H99">
            <v>16.36</v>
          </cell>
        </row>
        <row r="100">
          <cell r="A100" t="str">
            <v>DER52120e</v>
          </cell>
          <cell r="B100" t="str">
            <v>Escav.,Carga, Transp.e espalh.de areia comerc.p/colchão dren.(banh.Maracajá)e subst.solos moles DMT=49km</v>
          </cell>
          <cell r="C100" t="str">
            <v xml:space="preserve"> </v>
          </cell>
          <cell r="D100" t="str">
            <v xml:space="preserve"> </v>
          </cell>
          <cell r="E100" t="str">
            <v>m3</v>
          </cell>
          <cell r="F100">
            <v>15.47</v>
          </cell>
          <cell r="G100">
            <v>5.54</v>
          </cell>
          <cell r="H100">
            <v>21.01</v>
          </cell>
        </row>
        <row r="101">
          <cell r="A101" t="str">
            <v>DER52120c</v>
          </cell>
          <cell r="B101" t="str">
            <v>Extr.,Carga, Transp.e Espalh.areia comerc.p/colchão dren.(banh.Maracajá)e subst.solos moles DMT=95,2km</v>
          </cell>
          <cell r="C101" t="str">
            <v xml:space="preserve"> </v>
          </cell>
          <cell r="D101" t="str">
            <v xml:space="preserve"> </v>
          </cell>
          <cell r="E101" t="str">
            <v>m3</v>
          </cell>
          <cell r="F101">
            <v>24.44</v>
          </cell>
          <cell r="G101">
            <v>8.75</v>
          </cell>
          <cell r="H101">
            <v>33.19</v>
          </cell>
        </row>
        <row r="102">
          <cell r="A102" t="str">
            <v>DER52120d</v>
          </cell>
          <cell r="B102" t="str">
            <v>Extração, Carga e Transp.e Espalh.de seixo p/colchão drenante(banhado do Maracajá) DMT=23,7km</v>
          </cell>
          <cell r="C102" t="str">
            <v xml:space="preserve"> </v>
          </cell>
          <cell r="D102" t="str">
            <v xml:space="preserve"> </v>
          </cell>
          <cell r="E102" t="str">
            <v>m3</v>
          </cell>
          <cell r="F102">
            <v>11.56</v>
          </cell>
          <cell r="G102">
            <v>4.1399999999999997</v>
          </cell>
          <cell r="H102">
            <v>15.7</v>
          </cell>
        </row>
        <row r="103">
          <cell r="A103" t="str">
            <v>DER52120b</v>
          </cell>
          <cell r="B103" t="str">
            <v>Extração, Carga e Transp.e Espalh.de seixo p/colchão drenante(banhado do Maracajá) DMT=24km</v>
          </cell>
          <cell r="C103" t="str">
            <v xml:space="preserve"> </v>
          </cell>
          <cell r="D103" t="str">
            <v xml:space="preserve"> </v>
          </cell>
          <cell r="E103" t="str">
            <v>m3</v>
          </cell>
          <cell r="F103">
            <v>11.71</v>
          </cell>
          <cell r="G103">
            <v>4.1900000000000004</v>
          </cell>
          <cell r="H103">
            <v>15.900000000000002</v>
          </cell>
        </row>
        <row r="104">
          <cell r="A104" t="str">
            <v>DER52120a</v>
          </cell>
          <cell r="B104" t="str">
            <v>Momento extraordinário de transporte</v>
          </cell>
          <cell r="E104" t="str">
            <v>t x km</v>
          </cell>
          <cell r="F104">
            <v>0.32</v>
          </cell>
          <cell r="G104">
            <v>0.11</v>
          </cell>
          <cell r="H104">
            <v>0.43</v>
          </cell>
        </row>
        <row r="105">
          <cell r="A105" t="str">
            <v>DER52050</v>
          </cell>
          <cell r="B105" t="str">
            <v>Esc. Carga e Transp. de solos moles DMT&lt;=50m</v>
          </cell>
          <cell r="C105" t="str">
            <v xml:space="preserve"> </v>
          </cell>
          <cell r="D105" t="str">
            <v xml:space="preserve"> </v>
          </cell>
          <cell r="E105" t="str">
            <v>m3</v>
          </cell>
          <cell r="F105">
            <v>2.61</v>
          </cell>
          <cell r="G105">
            <v>0.93</v>
          </cell>
          <cell r="H105">
            <v>3.54</v>
          </cell>
        </row>
        <row r="106">
          <cell r="A106" t="str">
            <v>DER52060</v>
          </cell>
          <cell r="B106" t="str">
            <v>Esc. Carga e Transp. de solos moles 50&lt;DMT&lt;=100m</v>
          </cell>
          <cell r="C106" t="str">
            <v xml:space="preserve"> </v>
          </cell>
          <cell r="D106" t="str">
            <v xml:space="preserve"> </v>
          </cell>
          <cell r="E106" t="str">
            <v>m3</v>
          </cell>
          <cell r="F106">
            <v>2.72</v>
          </cell>
          <cell r="G106">
            <v>0.97</v>
          </cell>
          <cell r="H106">
            <v>3.6900000000000004</v>
          </cell>
        </row>
        <row r="107">
          <cell r="A107" t="str">
            <v>DER52070</v>
          </cell>
          <cell r="B107" t="str">
            <v>Esc. Carga e Transp. de solos moles 100&lt;DMT&lt;=200m</v>
          </cell>
          <cell r="C107" t="str">
            <v xml:space="preserve"> </v>
          </cell>
          <cell r="D107" t="str">
            <v xml:space="preserve"> </v>
          </cell>
          <cell r="E107" t="str">
            <v>m3</v>
          </cell>
          <cell r="F107">
            <v>2.91</v>
          </cell>
          <cell r="G107">
            <v>1.04</v>
          </cell>
          <cell r="H107">
            <v>3.95</v>
          </cell>
        </row>
        <row r="108">
          <cell r="A108" t="str">
            <v>DER52082</v>
          </cell>
          <cell r="B108" t="str">
            <v>Esc. Carga e Transp. de solos moles 200&lt;DMT&lt;=400m</v>
          </cell>
          <cell r="C108" t="str">
            <v xml:space="preserve"> </v>
          </cell>
          <cell r="D108" t="str">
            <v xml:space="preserve"> </v>
          </cell>
          <cell r="E108" t="str">
            <v>m3</v>
          </cell>
          <cell r="F108">
            <v>2.97</v>
          </cell>
          <cell r="G108">
            <v>1.06</v>
          </cell>
          <cell r="H108">
            <v>4.03</v>
          </cell>
        </row>
        <row r="109">
          <cell r="A109" t="str">
            <v>DER52087</v>
          </cell>
          <cell r="B109" t="str">
            <v>Esc. Carga e Transp. de solos moles 400&lt;DMT&lt;=600m</v>
          </cell>
          <cell r="C109" t="str">
            <v xml:space="preserve"> </v>
          </cell>
          <cell r="D109" t="str">
            <v xml:space="preserve"> </v>
          </cell>
          <cell r="E109" t="str">
            <v>m3</v>
          </cell>
          <cell r="F109">
            <v>3.39</v>
          </cell>
          <cell r="G109">
            <v>1.21</v>
          </cell>
          <cell r="H109">
            <v>4.5999999999999996</v>
          </cell>
        </row>
        <row r="110">
          <cell r="A110" t="str">
            <v>DER52090</v>
          </cell>
          <cell r="B110" t="str">
            <v>Esc. Carga e Transp. de solos moles 600&lt;DMT&lt;=800m</v>
          </cell>
          <cell r="C110" t="str">
            <v xml:space="preserve"> </v>
          </cell>
          <cell r="D110" t="str">
            <v xml:space="preserve"> </v>
          </cell>
          <cell r="E110" t="str">
            <v>m3</v>
          </cell>
          <cell r="F110">
            <v>3.42</v>
          </cell>
          <cell r="G110">
            <v>1.22</v>
          </cell>
          <cell r="H110">
            <v>4.6399999999999997</v>
          </cell>
        </row>
        <row r="111">
          <cell r="A111" t="str">
            <v>DER52095</v>
          </cell>
          <cell r="B111" t="str">
            <v>Esc. Carga e Transp. de solos moles 800&lt;DMT&lt;=1000m</v>
          </cell>
          <cell r="C111" t="str">
            <v xml:space="preserve"> </v>
          </cell>
          <cell r="D111" t="str">
            <v xml:space="preserve"> </v>
          </cell>
          <cell r="E111" t="str">
            <v>m3</v>
          </cell>
          <cell r="F111">
            <v>3.46</v>
          </cell>
          <cell r="G111">
            <v>1.24</v>
          </cell>
          <cell r="H111">
            <v>4.7</v>
          </cell>
        </row>
        <row r="112">
          <cell r="A112" t="str">
            <v>DER52100</v>
          </cell>
          <cell r="B112" t="str">
            <v>Esc. Carga e Transp. de solos moles 1000&lt;DMT&lt;=1200m</v>
          </cell>
          <cell r="C112" t="str">
            <v xml:space="preserve"> </v>
          </cell>
          <cell r="D112" t="str">
            <v xml:space="preserve"> </v>
          </cell>
          <cell r="E112" t="str">
            <v>m3</v>
          </cell>
          <cell r="F112">
            <v>3.47</v>
          </cell>
          <cell r="G112">
            <v>1.24</v>
          </cell>
          <cell r="H112">
            <v>4.71</v>
          </cell>
        </row>
        <row r="113">
          <cell r="A113" t="str">
            <v>DER52101</v>
          </cell>
          <cell r="B113" t="str">
            <v>Esc. Carga e Transp. de solos moles 1200&lt;DMT&lt;=1400m</v>
          </cell>
          <cell r="C113" t="str">
            <v xml:space="preserve"> </v>
          </cell>
          <cell r="D113" t="str">
            <v xml:space="preserve"> </v>
          </cell>
          <cell r="E113" t="str">
            <v>m3</v>
          </cell>
          <cell r="F113">
            <v>3.49</v>
          </cell>
          <cell r="G113">
            <v>1.25</v>
          </cell>
          <cell r="H113">
            <v>4.74</v>
          </cell>
        </row>
        <row r="114">
          <cell r="A114" t="str">
            <v>DER52102</v>
          </cell>
          <cell r="B114" t="str">
            <v>Esc. Carga e Transp. de solos moles 1400&lt;DMT&lt;=1600m</v>
          </cell>
          <cell r="C114" t="str">
            <v xml:space="preserve"> </v>
          </cell>
          <cell r="D114" t="str">
            <v xml:space="preserve"> </v>
          </cell>
          <cell r="E114" t="str">
            <v>m3</v>
          </cell>
          <cell r="F114">
            <v>3.54</v>
          </cell>
          <cell r="G114">
            <v>1.27</v>
          </cell>
          <cell r="H114">
            <v>4.8100000000000005</v>
          </cell>
        </row>
        <row r="115">
          <cell r="A115" t="str">
            <v>DER52103</v>
          </cell>
          <cell r="B115" t="str">
            <v>Esc. Carga e Transp. de solos moles 1600&lt;DMT&lt;=1800m</v>
          </cell>
          <cell r="C115" t="str">
            <v xml:space="preserve"> </v>
          </cell>
          <cell r="D115" t="str">
            <v xml:space="preserve"> </v>
          </cell>
          <cell r="E115" t="str">
            <v>m3</v>
          </cell>
          <cell r="F115">
            <v>3.58</v>
          </cell>
          <cell r="G115">
            <v>1.28</v>
          </cell>
          <cell r="H115">
            <v>4.8600000000000003</v>
          </cell>
        </row>
        <row r="116">
          <cell r="A116" t="str">
            <v>DER52104</v>
          </cell>
          <cell r="B116" t="str">
            <v>Esc. Carga e Transp. de solos moles 1800&lt;DMT&lt;=2000m</v>
          </cell>
          <cell r="C116" t="str">
            <v xml:space="preserve"> </v>
          </cell>
          <cell r="D116" t="str">
            <v xml:space="preserve"> </v>
          </cell>
          <cell r="E116" t="str">
            <v>m3</v>
          </cell>
          <cell r="F116">
            <v>3.67</v>
          </cell>
          <cell r="G116">
            <v>1.31</v>
          </cell>
          <cell r="H116">
            <v>4.9800000000000004</v>
          </cell>
        </row>
        <row r="117">
          <cell r="A117" t="str">
            <v>DER52105</v>
          </cell>
          <cell r="B117" t="str">
            <v>Esc. Carga e Transp. de solos moles 2000&lt;DMT&lt;=3000m</v>
          </cell>
          <cell r="C117" t="str">
            <v xml:space="preserve"> </v>
          </cell>
          <cell r="D117" t="str">
            <v xml:space="preserve"> </v>
          </cell>
          <cell r="E117" t="str">
            <v>m3</v>
          </cell>
          <cell r="F117">
            <v>4.25</v>
          </cell>
          <cell r="G117">
            <v>1.52</v>
          </cell>
          <cell r="H117">
            <v>5.77</v>
          </cell>
        </row>
        <row r="118">
          <cell r="A118" t="str">
            <v>DER52106</v>
          </cell>
          <cell r="B118" t="str">
            <v>Esc. Carga e Transp. de solos moles 3000&lt;DMT&lt;=4000m</v>
          </cell>
          <cell r="C118" t="str">
            <v xml:space="preserve"> </v>
          </cell>
          <cell r="D118" t="str">
            <v xml:space="preserve"> </v>
          </cell>
          <cell r="E118" t="str">
            <v>m3</v>
          </cell>
          <cell r="F118">
            <v>4.6900000000000004</v>
          </cell>
          <cell r="G118">
            <v>1.68</v>
          </cell>
          <cell r="H118">
            <v>6.37</v>
          </cell>
        </row>
        <row r="119">
          <cell r="A119" t="str">
            <v>DER52106a</v>
          </cell>
          <cell r="B119" t="str">
            <v>Esc. Carga e Transp. de solos moles 4000&lt;DMT&lt;=5000m</v>
          </cell>
          <cell r="C119" t="str">
            <v xml:space="preserve"> </v>
          </cell>
          <cell r="D119" t="str">
            <v xml:space="preserve"> </v>
          </cell>
          <cell r="E119" t="str">
            <v>m3</v>
          </cell>
          <cell r="F119">
            <v>5.42</v>
          </cell>
          <cell r="G119">
            <v>1.94</v>
          </cell>
          <cell r="H119">
            <v>7.3599999999999994</v>
          </cell>
        </row>
        <row r="120">
          <cell r="A120" t="str">
            <v>DER52106b</v>
          </cell>
          <cell r="B120" t="str">
            <v>Esc. Carga e Transp. de solos moles 5000&lt;DMT&lt;=6000m</v>
          </cell>
          <cell r="E120" t="str">
            <v>m3</v>
          </cell>
          <cell r="F120">
            <v>6.19</v>
          </cell>
          <cell r="G120">
            <v>2.2200000000000002</v>
          </cell>
          <cell r="H120">
            <v>8.41</v>
          </cell>
        </row>
        <row r="121">
          <cell r="A121" t="str">
            <v>DER52106c</v>
          </cell>
          <cell r="B121" t="str">
            <v>Esc. Carga e Transp. de solos moles 6000&lt;DMT&lt;=7000m</v>
          </cell>
          <cell r="C121" t="str">
            <v xml:space="preserve"> </v>
          </cell>
          <cell r="D121" t="str">
            <v xml:space="preserve"> </v>
          </cell>
          <cell r="E121" t="str">
            <v>m3</v>
          </cell>
          <cell r="F121">
            <v>6.93</v>
          </cell>
          <cell r="G121">
            <v>2.48</v>
          </cell>
          <cell r="H121">
            <v>9.41</v>
          </cell>
        </row>
        <row r="122">
          <cell r="A122" t="str">
            <v>P 52050</v>
          </cell>
          <cell r="B122" t="str">
            <v>Espalhamento de solos moles</v>
          </cell>
          <cell r="E122" t="str">
            <v>m3</v>
          </cell>
          <cell r="F122">
            <v>0.26</v>
          </cell>
          <cell r="G122">
            <v>0.09</v>
          </cell>
          <cell r="H122">
            <v>0.35</v>
          </cell>
        </row>
        <row r="123">
          <cell r="A123" t="str">
            <v>DER52020a</v>
          </cell>
          <cell r="B123" t="str">
            <v>Carga, transp.e espalhamento de camada vegetal 50&lt;DMT&lt;=200m</v>
          </cell>
          <cell r="E123" t="str">
            <v>m3</v>
          </cell>
          <cell r="F123">
            <v>1.65</v>
          </cell>
          <cell r="G123">
            <v>0.59</v>
          </cell>
          <cell r="H123">
            <v>2.2399999999999998</v>
          </cell>
        </row>
        <row r="124">
          <cell r="A124" t="str">
            <v>DER52020b</v>
          </cell>
          <cell r="B124" t="str">
            <v>Escarificação de acessos, desvios e áreas de jazidas e do canteiro de obra</v>
          </cell>
          <cell r="E124" t="str">
            <v>m2</v>
          </cell>
          <cell r="F124">
            <v>0.31</v>
          </cell>
          <cell r="G124">
            <v>0.11</v>
          </cell>
          <cell r="H124">
            <v>0.42</v>
          </cell>
        </row>
        <row r="125">
          <cell r="A125" t="str">
            <v>DER45035</v>
          </cell>
          <cell r="B125" t="str">
            <v>Carregamento de seixo</v>
          </cell>
          <cell r="C125" t="str">
            <v xml:space="preserve"> </v>
          </cell>
          <cell r="D125" t="str">
            <v xml:space="preserve"> </v>
          </cell>
          <cell r="E125" t="str">
            <v>m3</v>
          </cell>
          <cell r="F125">
            <v>0.34</v>
          </cell>
          <cell r="G125">
            <v>0.12</v>
          </cell>
          <cell r="H125">
            <v>0.46</v>
          </cell>
        </row>
        <row r="126">
          <cell r="A126" t="str">
            <v>DER45005</v>
          </cell>
          <cell r="B126" t="str">
            <v>Extração e carga de seixo c/ drag-line</v>
          </cell>
          <cell r="C126" t="str">
            <v xml:space="preserve"> </v>
          </cell>
          <cell r="D126" t="str">
            <v xml:space="preserve"> </v>
          </cell>
          <cell r="E126" t="str">
            <v>m3</v>
          </cell>
          <cell r="F126">
            <v>1.86</v>
          </cell>
          <cell r="G126">
            <v>0.67</v>
          </cell>
          <cell r="H126">
            <v>2.5300000000000002</v>
          </cell>
        </row>
        <row r="127">
          <cell r="A127" t="str">
            <v>DER45005a</v>
          </cell>
          <cell r="B127" t="str">
            <v>Extração e estocagem de seixo c/ drag-line</v>
          </cell>
          <cell r="C127" t="str">
            <v xml:space="preserve"> </v>
          </cell>
          <cell r="D127" t="str">
            <v xml:space="preserve"> </v>
          </cell>
          <cell r="E127" t="str">
            <v>m3</v>
          </cell>
          <cell r="F127">
            <v>1.65</v>
          </cell>
          <cell r="G127">
            <v>0.59</v>
          </cell>
          <cell r="H127">
            <v>2.2399999999999998</v>
          </cell>
        </row>
        <row r="128">
          <cell r="A128" t="str">
            <v>DER45000</v>
          </cell>
          <cell r="B128" t="str">
            <v>Extração de areia</v>
          </cell>
          <cell r="C128" t="str">
            <v xml:space="preserve"> </v>
          </cell>
          <cell r="D128" t="str">
            <v xml:space="preserve"> </v>
          </cell>
          <cell r="E128" t="str">
            <v>m3</v>
          </cell>
          <cell r="F128">
            <v>1.27</v>
          </cell>
          <cell r="G128">
            <v>0.45</v>
          </cell>
          <cell r="H128">
            <v>1.72</v>
          </cell>
        </row>
        <row r="129">
          <cell r="A129" t="str">
            <v>DER45080</v>
          </cell>
          <cell r="B129" t="str">
            <v>Produção  de seixo peneirado</v>
          </cell>
          <cell r="C129" t="str">
            <v xml:space="preserve"> </v>
          </cell>
          <cell r="D129" t="str">
            <v xml:space="preserve"> </v>
          </cell>
          <cell r="E129" t="str">
            <v>m3</v>
          </cell>
          <cell r="F129">
            <v>3.39</v>
          </cell>
          <cell r="G129">
            <v>1.21</v>
          </cell>
          <cell r="H129">
            <v>4.5999999999999996</v>
          </cell>
        </row>
        <row r="130">
          <cell r="A130" t="str">
            <v>DER53110</v>
          </cell>
          <cell r="B130" t="str">
            <v>Camada de seixo classificado</v>
          </cell>
          <cell r="E130" t="str">
            <v>m3</v>
          </cell>
          <cell r="F130">
            <v>11.85</v>
          </cell>
          <cell r="G130">
            <v>4.24</v>
          </cell>
          <cell r="H130">
            <v>16.09</v>
          </cell>
        </row>
        <row r="131">
          <cell r="A131" t="str">
            <v>DER82660</v>
          </cell>
          <cell r="B131" t="str">
            <v>Gabião caixa em PVC c/ h=100cm</v>
          </cell>
          <cell r="E131" t="str">
            <v>m3</v>
          </cell>
          <cell r="F131">
            <v>90.55</v>
          </cell>
          <cell r="G131">
            <v>32.42</v>
          </cell>
          <cell r="H131">
            <v>122.97</v>
          </cell>
        </row>
        <row r="132">
          <cell r="A132" t="str">
            <v>DER82610</v>
          </cell>
          <cell r="B132" t="str">
            <v>Gabião caixa em PVC c/ h=50cm</v>
          </cell>
          <cell r="E132" t="str">
            <v>m3</v>
          </cell>
          <cell r="F132">
            <v>113.23</v>
          </cell>
          <cell r="G132">
            <v>40.54</v>
          </cell>
          <cell r="H132">
            <v>153.77000000000001</v>
          </cell>
        </row>
        <row r="133">
          <cell r="A133">
            <v>2</v>
          </cell>
          <cell r="B133" t="str">
            <v>PAVIMENTAÇÃO</v>
          </cell>
        </row>
        <row r="134">
          <cell r="A134" t="str">
            <v>02.000.00</v>
          </cell>
          <cell r="B134" t="str">
            <v>Regularização do subleito</v>
          </cell>
          <cell r="C134" t="str">
            <v>DNER-ES299/97</v>
          </cell>
          <cell r="D134" t="str">
            <v xml:space="preserve"> </v>
          </cell>
          <cell r="E134" t="str">
            <v>m2</v>
          </cell>
          <cell r="F134">
            <v>0.22</v>
          </cell>
          <cell r="G134">
            <v>7.8759999999999997E-2</v>
          </cell>
          <cell r="H134">
            <v>0.29876000000000003</v>
          </cell>
        </row>
        <row r="135">
          <cell r="A135" t="str">
            <v>02.100.00</v>
          </cell>
          <cell r="B135" t="str">
            <v>Reforço do subleito</v>
          </cell>
          <cell r="C135" t="str">
            <v>DNER-ES300/97</v>
          </cell>
          <cell r="D135" t="str">
            <v xml:space="preserve"> </v>
          </cell>
          <cell r="E135" t="str">
            <v>m3</v>
          </cell>
          <cell r="F135">
            <v>4.57</v>
          </cell>
          <cell r="G135">
            <v>1.6360600000000001</v>
          </cell>
          <cell r="H135">
            <v>6.2060600000000008</v>
          </cell>
        </row>
        <row r="136">
          <cell r="A136" t="str">
            <v>02.200.00</v>
          </cell>
          <cell r="B136" t="str">
            <v>Sub-base solo estabilizado granulometricamente sem mistura</v>
          </cell>
          <cell r="C136" t="str">
            <v>DNER-ES301/97</v>
          </cell>
          <cell r="D136" t="str">
            <v xml:space="preserve"> </v>
          </cell>
          <cell r="E136" t="str">
            <v>m3</v>
          </cell>
          <cell r="G136">
            <v>0</v>
          </cell>
          <cell r="H136">
            <v>0</v>
          </cell>
        </row>
        <row r="137">
          <cell r="A137" t="str">
            <v>02.200.01</v>
          </cell>
          <cell r="B137" t="str">
            <v>Base solo estabilizado granulometricamente sem mistura</v>
          </cell>
          <cell r="C137" t="str">
            <v>DNER-ES303/97</v>
          </cell>
          <cell r="D137" t="str">
            <v xml:space="preserve"> </v>
          </cell>
          <cell r="E137" t="str">
            <v>m3</v>
          </cell>
          <cell r="G137">
            <v>0</v>
          </cell>
          <cell r="H137">
            <v>0</v>
          </cell>
        </row>
        <row r="138">
          <cell r="A138" t="str">
            <v>02.210.00</v>
          </cell>
          <cell r="B138" t="str">
            <v>Sub-base solo estabilizado granulometricamente com mistura solo na pista</v>
          </cell>
          <cell r="C138" t="str">
            <v>DNER-ES301/97</v>
          </cell>
          <cell r="D138" t="str">
            <v xml:space="preserve"> </v>
          </cell>
          <cell r="E138" t="str">
            <v>m3</v>
          </cell>
          <cell r="G138">
            <v>0</v>
          </cell>
          <cell r="H138">
            <v>0</v>
          </cell>
        </row>
        <row r="139">
          <cell r="A139" t="str">
            <v>02.210.01</v>
          </cell>
          <cell r="B139" t="str">
            <v>Sub-base estabil. granul. mistura solo-areia pista</v>
          </cell>
          <cell r="C139" t="str">
            <v>DNER-ES301/97</v>
          </cell>
          <cell r="D139" t="str">
            <v xml:space="preserve"> </v>
          </cell>
          <cell r="E139" t="str">
            <v>m3</v>
          </cell>
          <cell r="G139">
            <v>0</v>
          </cell>
          <cell r="H139">
            <v>0</v>
          </cell>
        </row>
        <row r="140">
          <cell r="A140" t="str">
            <v>02.210.02</v>
          </cell>
          <cell r="B140" t="str">
            <v>Base estabil. granul. mistura solo-areia na pista</v>
          </cell>
          <cell r="C140" t="str">
            <v>DNER-ES303/97</v>
          </cell>
          <cell r="D140" t="str">
            <v xml:space="preserve"> </v>
          </cell>
          <cell r="E140" t="str">
            <v>m3</v>
          </cell>
          <cell r="G140">
            <v>0</v>
          </cell>
          <cell r="H140">
            <v>0</v>
          </cell>
        </row>
        <row r="141">
          <cell r="A141" t="str">
            <v>02.220.00</v>
          </cell>
          <cell r="B141" t="str">
            <v>Base estab. granulom. com mistura solo -brita (mistura em usina)</v>
          </cell>
          <cell r="C141" t="str">
            <v>DNER-ES303/97</v>
          </cell>
          <cell r="D141" t="str">
            <v xml:space="preserve"> </v>
          </cell>
          <cell r="E141" t="str">
            <v>m3</v>
          </cell>
          <cell r="G141">
            <v>0</v>
          </cell>
          <cell r="H141">
            <v>0</v>
          </cell>
        </row>
        <row r="142">
          <cell r="A142" t="str">
            <v>02.220.01</v>
          </cell>
          <cell r="B142" t="str">
            <v>Base estab. granulom. com mistura solo -brita (mistura na pista)</v>
          </cell>
          <cell r="C142" t="str">
            <v>DNER-ES303/97</v>
          </cell>
          <cell r="D142" t="str">
            <v xml:space="preserve"> </v>
          </cell>
          <cell r="E142" t="str">
            <v>m3</v>
          </cell>
          <cell r="G142">
            <v>0</v>
          </cell>
          <cell r="H142">
            <v>0</v>
          </cell>
        </row>
        <row r="143">
          <cell r="A143" t="str">
            <v>02.230.00</v>
          </cell>
          <cell r="B143" t="str">
            <v>Base brita graduada</v>
          </cell>
          <cell r="C143" t="str">
            <v>DNER-ES303/97</v>
          </cell>
          <cell r="D143" t="str">
            <v xml:space="preserve"> </v>
          </cell>
          <cell r="E143" t="str">
            <v>m3</v>
          </cell>
          <cell r="F143">
            <v>20.66</v>
          </cell>
          <cell r="G143">
            <v>7.39628</v>
          </cell>
          <cell r="H143">
            <v>28.056280000000001</v>
          </cell>
        </row>
        <row r="144">
          <cell r="A144" t="str">
            <v>02.241.01</v>
          </cell>
          <cell r="B144" t="str">
            <v>Base solo melhorado com cimento com mistura em usina</v>
          </cell>
          <cell r="C144" t="str">
            <v>DNER-ES304/97</v>
          </cell>
          <cell r="D144" t="str">
            <v xml:space="preserve"> </v>
          </cell>
          <cell r="E144" t="str">
            <v>m3</v>
          </cell>
          <cell r="G144">
            <v>0</v>
          </cell>
          <cell r="H144">
            <v>0</v>
          </cell>
        </row>
        <row r="145">
          <cell r="A145" t="str">
            <v>02.241.02</v>
          </cell>
          <cell r="B145" t="str">
            <v>Base de solo cimento-mistura na pista</v>
          </cell>
          <cell r="C145" t="str">
            <v>DNER-ES305/97</v>
          </cell>
          <cell r="D145" t="str">
            <v xml:space="preserve"> </v>
          </cell>
          <cell r="E145" t="str">
            <v>m3</v>
          </cell>
          <cell r="G145">
            <v>0</v>
          </cell>
          <cell r="H145">
            <v>0</v>
          </cell>
        </row>
        <row r="146">
          <cell r="A146" t="str">
            <v>02.241.03</v>
          </cell>
          <cell r="B146" t="str">
            <v>Sub-base ou base de macadame hidráulico</v>
          </cell>
          <cell r="C146" t="str">
            <v>DNER-ES316/97</v>
          </cell>
          <cell r="D146" t="str">
            <v xml:space="preserve"> </v>
          </cell>
          <cell r="E146" t="str">
            <v>m3</v>
          </cell>
          <cell r="G146">
            <v>0</v>
          </cell>
          <cell r="H146">
            <v>0</v>
          </cell>
        </row>
        <row r="147">
          <cell r="A147" t="str">
            <v>02.241.04</v>
          </cell>
          <cell r="B147" t="str">
            <v>Macadame betuminoso com CAP</v>
          </cell>
          <cell r="D147" t="str">
            <v xml:space="preserve"> </v>
          </cell>
          <cell r="E147" t="str">
            <v>m3</v>
          </cell>
          <cell r="G147">
            <v>0</v>
          </cell>
          <cell r="H147">
            <v>0</v>
          </cell>
        </row>
        <row r="148">
          <cell r="A148" t="str">
            <v>02.241.05</v>
          </cell>
          <cell r="B148" t="str">
            <v>Macadame betuminoso com emulsão</v>
          </cell>
          <cell r="C148" t="str">
            <v>DNER-ES311/97</v>
          </cell>
          <cell r="D148" t="str">
            <v xml:space="preserve"> </v>
          </cell>
          <cell r="E148" t="str">
            <v>m3</v>
          </cell>
          <cell r="G148">
            <v>0</v>
          </cell>
          <cell r="H148">
            <v>0</v>
          </cell>
        </row>
        <row r="149">
          <cell r="A149" t="str">
            <v>02.241.06</v>
          </cell>
          <cell r="B149" t="str">
            <v>Capa selante</v>
          </cell>
          <cell r="D149" t="str">
            <v xml:space="preserve"> </v>
          </cell>
          <cell r="E149" t="str">
            <v>m2</v>
          </cell>
          <cell r="G149">
            <v>0</v>
          </cell>
          <cell r="H149">
            <v>0</v>
          </cell>
        </row>
        <row r="150">
          <cell r="A150" t="str">
            <v>02.241.07</v>
          </cell>
          <cell r="B150" t="str">
            <v>Lama asfáltica</v>
          </cell>
          <cell r="C150" t="str">
            <v>DNER-ES314/97</v>
          </cell>
          <cell r="D150" t="str">
            <v xml:space="preserve"> </v>
          </cell>
          <cell r="E150" t="str">
            <v>m2</v>
          </cell>
          <cell r="G150">
            <v>0</v>
          </cell>
          <cell r="H150">
            <v>0</v>
          </cell>
        </row>
        <row r="151">
          <cell r="A151" t="str">
            <v>02.300.00</v>
          </cell>
          <cell r="B151" t="str">
            <v>Imprimação - Fornecimento, transporte e execução</v>
          </cell>
          <cell r="C151" t="str">
            <v>DNER-ES306/97</v>
          </cell>
          <cell r="D151" t="str">
            <v xml:space="preserve"> </v>
          </cell>
          <cell r="E151" t="str">
            <v>m2</v>
          </cell>
          <cell r="F151">
            <v>0.82</v>
          </cell>
          <cell r="G151">
            <v>0.29355999999999999</v>
          </cell>
          <cell r="H151">
            <v>1.1135599999999999</v>
          </cell>
        </row>
        <row r="152">
          <cell r="A152" t="str">
            <v>02.400.00</v>
          </cell>
          <cell r="B152" t="str">
            <v>Pintura de ligação - Fornec., transporte e execução</v>
          </cell>
          <cell r="C152" t="str">
            <v>DNER-ES307/97</v>
          </cell>
          <cell r="D152" t="str">
            <v xml:space="preserve"> </v>
          </cell>
          <cell r="E152" t="str">
            <v>m2</v>
          </cell>
          <cell r="F152">
            <v>0.3</v>
          </cell>
          <cell r="G152">
            <v>0.1074</v>
          </cell>
          <cell r="H152">
            <v>0.40739999999999998</v>
          </cell>
        </row>
        <row r="153">
          <cell r="A153" t="str">
            <v>02.500.00</v>
          </cell>
          <cell r="B153" t="str">
            <v>Tratamento superficial simples com CAP</v>
          </cell>
          <cell r="D153" t="str">
            <v xml:space="preserve"> </v>
          </cell>
          <cell r="E153" t="str">
            <v>m2</v>
          </cell>
          <cell r="G153">
            <v>0</v>
          </cell>
          <cell r="H153">
            <v>0</v>
          </cell>
        </row>
        <row r="154">
          <cell r="A154" t="str">
            <v>02.500.01</v>
          </cell>
          <cell r="B154" t="str">
            <v>Tratamento superficial simples com emulsão</v>
          </cell>
          <cell r="D154" t="str">
            <v xml:space="preserve"> </v>
          </cell>
          <cell r="E154" t="str">
            <v>m2</v>
          </cell>
          <cell r="G154">
            <v>0</v>
          </cell>
          <cell r="H154">
            <v>0</v>
          </cell>
        </row>
        <row r="155">
          <cell r="A155" t="str">
            <v>02.501.00</v>
          </cell>
          <cell r="B155" t="str">
            <v>Tratamento superficial duplo com CAP</v>
          </cell>
          <cell r="D155" t="str">
            <v xml:space="preserve"> </v>
          </cell>
          <cell r="E155" t="str">
            <v>m2</v>
          </cell>
          <cell r="G155">
            <v>0</v>
          </cell>
          <cell r="H155">
            <v>0</v>
          </cell>
        </row>
        <row r="156">
          <cell r="A156" t="str">
            <v>02.501.01</v>
          </cell>
          <cell r="B156" t="str">
            <v>Tratamento superficial duplo com emulsão</v>
          </cell>
          <cell r="D156" t="str">
            <v xml:space="preserve"> </v>
          </cell>
          <cell r="E156" t="str">
            <v>m2</v>
          </cell>
          <cell r="G156">
            <v>0</v>
          </cell>
          <cell r="H156">
            <v>0</v>
          </cell>
        </row>
        <row r="157">
          <cell r="A157" t="str">
            <v>02.502.00</v>
          </cell>
          <cell r="B157" t="str">
            <v>Tratamento superficial triplo com CAP</v>
          </cell>
          <cell r="D157" t="str">
            <v xml:space="preserve"> </v>
          </cell>
          <cell r="E157" t="str">
            <v>m2</v>
          </cell>
          <cell r="G157">
            <v>0</v>
          </cell>
          <cell r="H157">
            <v>0</v>
          </cell>
        </row>
        <row r="158">
          <cell r="A158" t="str">
            <v>02.502.01</v>
          </cell>
          <cell r="B158" t="str">
            <v>Tratamento superficial triplo com emulsão</v>
          </cell>
          <cell r="D158" t="str">
            <v xml:space="preserve"> </v>
          </cell>
          <cell r="E158" t="str">
            <v>m2</v>
          </cell>
          <cell r="G158">
            <v>0</v>
          </cell>
          <cell r="H158">
            <v>0</v>
          </cell>
        </row>
        <row r="159">
          <cell r="A159" t="str">
            <v>02.530.00</v>
          </cell>
          <cell r="B159" t="str">
            <v>Pré-misturado a frio</v>
          </cell>
          <cell r="D159" t="str">
            <v xml:space="preserve"> </v>
          </cell>
          <cell r="E159" t="str">
            <v>t</v>
          </cell>
          <cell r="F159">
            <v>32.86</v>
          </cell>
          <cell r="G159">
            <v>11.763879999999999</v>
          </cell>
          <cell r="H159">
            <v>44.62388</v>
          </cell>
        </row>
        <row r="160">
          <cell r="A160" t="str">
            <v>P 02.530.01</v>
          </cell>
          <cell r="B160" t="str">
            <v>Pré-misturado a quente</v>
          </cell>
          <cell r="C160" t="str">
            <v>EPP-03/99</v>
          </cell>
          <cell r="D160" t="str">
            <v xml:space="preserve"> </v>
          </cell>
          <cell r="E160" t="str">
            <v>t</v>
          </cell>
          <cell r="F160">
            <v>37.25</v>
          </cell>
          <cell r="G160">
            <v>13.3355</v>
          </cell>
          <cell r="H160">
            <v>50.585499999999996</v>
          </cell>
        </row>
        <row r="161">
          <cell r="A161" t="str">
            <v>02.540.00</v>
          </cell>
          <cell r="B161" t="str">
            <v>Concreto betuminoso usinado a quente - usina 40/60 t/h</v>
          </cell>
          <cell r="C161" t="str">
            <v>DNER-ES313/97</v>
          </cell>
          <cell r="D161" t="str">
            <v xml:space="preserve"> </v>
          </cell>
          <cell r="E161" t="str">
            <v>t</v>
          </cell>
          <cell r="G161">
            <v>0</v>
          </cell>
          <cell r="H161">
            <v>0</v>
          </cell>
        </row>
        <row r="162">
          <cell r="A162" t="str">
            <v>02.540.01</v>
          </cell>
          <cell r="B162" t="str">
            <v>Concreto betuminoso usinado a quente - usina 100/140 t/h</v>
          </cell>
          <cell r="C162" t="str">
            <v>DNER-ES313/97</v>
          </cell>
          <cell r="D162" t="str">
            <v xml:space="preserve"> </v>
          </cell>
          <cell r="E162" t="str">
            <v>t</v>
          </cell>
          <cell r="F162">
            <v>49.81</v>
          </cell>
          <cell r="G162">
            <v>17.831980000000001</v>
          </cell>
          <cell r="H162">
            <v>67.641980000000004</v>
          </cell>
        </row>
        <row r="163">
          <cell r="A163" t="str">
            <v>P 02.540.01</v>
          </cell>
          <cell r="B163" t="str">
            <v>Fornecimento e transporte de aditivo melhorador de adesividade</v>
          </cell>
          <cell r="C163" t="str">
            <v>DNER-ES313/98</v>
          </cell>
          <cell r="D163" t="str">
            <v xml:space="preserve"> </v>
          </cell>
          <cell r="E163" t="str">
            <v>t</v>
          </cell>
          <cell r="F163">
            <v>647.13</v>
          </cell>
          <cell r="G163">
            <v>231.67254</v>
          </cell>
          <cell r="H163">
            <v>878.80254000000002</v>
          </cell>
        </row>
        <row r="164">
          <cell r="A164" t="str">
            <v>02.550.00</v>
          </cell>
          <cell r="B164" t="str">
            <v>Demolição e remoção de pavimento para remendos localizados</v>
          </cell>
          <cell r="D164" t="str">
            <v xml:space="preserve"> </v>
          </cell>
          <cell r="E164" t="str">
            <v>m3</v>
          </cell>
          <cell r="G164">
            <v>0</v>
          </cell>
          <cell r="H164">
            <v>0</v>
          </cell>
        </row>
        <row r="165">
          <cell r="A165" t="str">
            <v>DER82000</v>
          </cell>
          <cell r="B165" t="str">
            <v>Remoção de meio-fio</v>
          </cell>
          <cell r="E165" t="str">
            <v>m</v>
          </cell>
          <cell r="F165">
            <v>0.81</v>
          </cell>
          <cell r="G165">
            <v>0.28998000000000002</v>
          </cell>
          <cell r="H165">
            <v>1.09998</v>
          </cell>
        </row>
        <row r="166">
          <cell r="A166" t="str">
            <v>DER82100</v>
          </cell>
          <cell r="B166" t="str">
            <v>Remoção de pavimento a lajota</v>
          </cell>
          <cell r="C166" t="str">
            <v>EP P-06/99</v>
          </cell>
          <cell r="D166">
            <v>2</v>
          </cell>
          <cell r="E166" t="str">
            <v>m2</v>
          </cell>
          <cell r="F166">
            <v>0.3</v>
          </cell>
          <cell r="G166">
            <v>0.1074</v>
          </cell>
          <cell r="H166">
            <v>0.40739999999999998</v>
          </cell>
        </row>
        <row r="167">
          <cell r="A167" t="str">
            <v>DER82150</v>
          </cell>
          <cell r="B167" t="str">
            <v>Remoção de pavimento a paralelelpípedo</v>
          </cell>
          <cell r="E167" t="str">
            <v>m2</v>
          </cell>
          <cell r="F167">
            <v>0.46</v>
          </cell>
          <cell r="G167">
            <v>0.16467999999999999</v>
          </cell>
          <cell r="H167">
            <v>0.62468000000000001</v>
          </cell>
        </row>
        <row r="168">
          <cell r="A168" t="str">
            <v>DER82200</v>
          </cell>
          <cell r="B168" t="str">
            <v>Remoção de revestimento de CBUQ</v>
          </cell>
          <cell r="D168" t="str">
            <v xml:space="preserve"> </v>
          </cell>
          <cell r="E168" t="str">
            <v>m3</v>
          </cell>
          <cell r="F168">
            <v>4.22</v>
          </cell>
          <cell r="G168">
            <v>1.5107599999999999</v>
          </cell>
          <cell r="H168">
            <v>5.7307600000000001</v>
          </cell>
        </row>
        <row r="169">
          <cell r="A169" t="str">
            <v>DER82200a</v>
          </cell>
          <cell r="B169" t="str">
            <v>Remoção de camada granular</v>
          </cell>
          <cell r="D169" t="str">
            <v xml:space="preserve"> </v>
          </cell>
          <cell r="E169" t="str">
            <v>m3</v>
          </cell>
          <cell r="F169">
            <v>3.44</v>
          </cell>
          <cell r="G169">
            <v>1.2315199999999999</v>
          </cell>
          <cell r="H169">
            <v>4.6715200000000001</v>
          </cell>
        </row>
        <row r="170">
          <cell r="A170" t="str">
            <v>P 02.560.01</v>
          </cell>
          <cell r="B170" t="str">
            <v>Remoção do pavimento existente</v>
          </cell>
          <cell r="C170" t="str">
            <v>EP P-05/99</v>
          </cell>
          <cell r="D170" t="str">
            <v xml:space="preserve"> </v>
          </cell>
          <cell r="E170" t="str">
            <v>m3</v>
          </cell>
          <cell r="F170">
            <v>2.69</v>
          </cell>
          <cell r="G170">
            <v>0.96301999999999999</v>
          </cell>
          <cell r="H170">
            <v>3.6530199999999997</v>
          </cell>
        </row>
        <row r="171">
          <cell r="A171" t="str">
            <v>DER53110</v>
          </cell>
          <cell r="B171" t="str">
            <v>Camada de seixo classificado</v>
          </cell>
          <cell r="C171" t="str">
            <v>EP P-01/99</v>
          </cell>
          <cell r="D171" t="str">
            <v xml:space="preserve"> </v>
          </cell>
          <cell r="E171" t="str">
            <v>m³</v>
          </cell>
          <cell r="F171">
            <v>11.85</v>
          </cell>
          <cell r="G171">
            <v>4.2422999999999993</v>
          </cell>
          <cell r="H171">
            <v>16.092299999999998</v>
          </cell>
        </row>
        <row r="172">
          <cell r="A172" t="str">
            <v>DER53460</v>
          </cell>
          <cell r="B172" t="str">
            <v>Calçamento com briquetes de 8 cm</v>
          </cell>
          <cell r="C172" t="str">
            <v>EP P-01/100</v>
          </cell>
          <cell r="D172" t="str">
            <v xml:space="preserve"> </v>
          </cell>
          <cell r="E172" t="str">
            <v>m2</v>
          </cell>
          <cell r="F172">
            <v>11.85</v>
          </cell>
          <cell r="G172">
            <v>4.2422999999999993</v>
          </cell>
          <cell r="H172">
            <v>16.092299999999998</v>
          </cell>
        </row>
        <row r="173">
          <cell r="A173" t="str">
            <v>DER53460a</v>
          </cell>
          <cell r="B173" t="str">
            <v>Calçamento com briquetes de 6 cm</v>
          </cell>
          <cell r="C173" t="str">
            <v>EP P-01/101</v>
          </cell>
          <cell r="D173" t="str">
            <v xml:space="preserve"> </v>
          </cell>
          <cell r="E173" t="str">
            <v>m2</v>
          </cell>
          <cell r="F173">
            <v>15.08</v>
          </cell>
          <cell r="G173">
            <v>5.3986399999999994</v>
          </cell>
          <cell r="H173">
            <v>20.478639999999999</v>
          </cell>
        </row>
        <row r="174">
          <cell r="A174" t="str">
            <v>02.999.01</v>
          </cell>
          <cell r="B174" t="str">
            <v>Usinagem solo-cimento</v>
          </cell>
          <cell r="C174" t="str">
            <v xml:space="preserve"> </v>
          </cell>
          <cell r="D174" t="str">
            <v xml:space="preserve"> </v>
          </cell>
          <cell r="E174" t="str">
            <v>m3</v>
          </cell>
          <cell r="G174">
            <v>0</v>
          </cell>
          <cell r="H174">
            <v>0</v>
          </cell>
        </row>
        <row r="175">
          <cell r="A175" t="str">
            <v>02.999.02</v>
          </cell>
          <cell r="B175" t="str">
            <v>Usinagem solo-brita</v>
          </cell>
          <cell r="C175" t="str">
            <v xml:space="preserve"> </v>
          </cell>
          <cell r="D175" t="str">
            <v xml:space="preserve"> </v>
          </cell>
          <cell r="E175" t="str">
            <v>m3</v>
          </cell>
          <cell r="G175">
            <v>0</v>
          </cell>
          <cell r="H175">
            <v>0</v>
          </cell>
        </row>
        <row r="176">
          <cell r="A176" t="str">
            <v>02.999.03</v>
          </cell>
          <cell r="B176" t="str">
            <v>Brita graduada - usinagem</v>
          </cell>
          <cell r="C176" t="str">
            <v xml:space="preserve"> </v>
          </cell>
          <cell r="D176" t="str">
            <v xml:space="preserve"> </v>
          </cell>
          <cell r="E176" t="str">
            <v>m3</v>
          </cell>
          <cell r="F176">
            <v>1.0900000000000001</v>
          </cell>
          <cell r="G176">
            <v>0.39022000000000001</v>
          </cell>
          <cell r="H176">
            <v>1.4802200000000001</v>
          </cell>
        </row>
        <row r="177">
          <cell r="A177" t="str">
            <v>02.999.04</v>
          </cell>
          <cell r="B177" t="str">
            <v>Concreto betuminoso - usinagem I</v>
          </cell>
          <cell r="C177" t="str">
            <v xml:space="preserve"> </v>
          </cell>
          <cell r="D177" t="str">
            <v xml:space="preserve"> </v>
          </cell>
          <cell r="E177" t="str">
            <v>t</v>
          </cell>
          <cell r="G177">
            <v>0</v>
          </cell>
          <cell r="H177">
            <v>0</v>
          </cell>
        </row>
        <row r="178">
          <cell r="A178" t="str">
            <v>02.999.05</v>
          </cell>
          <cell r="B178" t="str">
            <v>Concreto betuminoso - usinagem II</v>
          </cell>
          <cell r="C178" t="str">
            <v xml:space="preserve"> </v>
          </cell>
          <cell r="D178" t="str">
            <v xml:space="preserve"> </v>
          </cell>
          <cell r="E178" t="str">
            <v>t</v>
          </cell>
          <cell r="F178">
            <v>5.68</v>
          </cell>
          <cell r="G178">
            <v>2.0334399999999997</v>
          </cell>
          <cell r="H178">
            <v>7.7134399999999994</v>
          </cell>
        </row>
        <row r="179">
          <cell r="A179" t="str">
            <v>02.999.06</v>
          </cell>
          <cell r="B179" t="str">
            <v>Pré-misturado a frio - usinagem</v>
          </cell>
          <cell r="C179" t="str">
            <v xml:space="preserve"> </v>
          </cell>
          <cell r="D179" t="str">
            <v xml:space="preserve"> </v>
          </cell>
          <cell r="E179" t="str">
            <v>t</v>
          </cell>
          <cell r="F179">
            <v>1.02</v>
          </cell>
          <cell r="G179">
            <v>0.36515999999999998</v>
          </cell>
          <cell r="H179">
            <v>1.3851599999999999</v>
          </cell>
        </row>
        <row r="180">
          <cell r="A180" t="str">
            <v>P 02.999.07</v>
          </cell>
          <cell r="B180" t="str">
            <v>Brita graduada com cimento - usinagem</v>
          </cell>
          <cell r="C180" t="str">
            <v xml:space="preserve"> </v>
          </cell>
          <cell r="D180" t="str">
            <v xml:space="preserve"> </v>
          </cell>
          <cell r="E180" t="str">
            <v>m3</v>
          </cell>
          <cell r="F180">
            <v>1.05</v>
          </cell>
          <cell r="G180">
            <v>0.37590000000000001</v>
          </cell>
          <cell r="H180">
            <v>1.4258999999999999</v>
          </cell>
        </row>
        <row r="181">
          <cell r="A181" t="str">
            <v>P 02.999.08</v>
          </cell>
          <cell r="B181" t="str">
            <v>Base de brita graduada tratada com cimento</v>
          </cell>
          <cell r="C181" t="str">
            <v xml:space="preserve"> </v>
          </cell>
          <cell r="D181" t="str">
            <v xml:space="preserve"> </v>
          </cell>
          <cell r="E181" t="str">
            <v>m3</v>
          </cell>
          <cell r="F181">
            <v>36.07</v>
          </cell>
          <cell r="G181">
            <v>12.91306</v>
          </cell>
          <cell r="H181">
            <v>48.983060000000002</v>
          </cell>
        </row>
        <row r="182">
          <cell r="A182" t="str">
            <v>DER53130</v>
          </cell>
          <cell r="B182" t="str">
            <v>Camada de macadame seco</v>
          </cell>
          <cell r="C182" t="str">
            <v xml:space="preserve"> </v>
          </cell>
          <cell r="D182" t="str">
            <v xml:space="preserve"> </v>
          </cell>
          <cell r="E182" t="str">
            <v>m3</v>
          </cell>
          <cell r="F182">
            <v>16.100000000000001</v>
          </cell>
          <cell r="G182">
            <v>5.7638000000000007</v>
          </cell>
          <cell r="H182">
            <v>21.863800000000001</v>
          </cell>
        </row>
        <row r="183">
          <cell r="A183" t="str">
            <v>P 02.250.00</v>
          </cell>
          <cell r="B183" t="str">
            <v>Concreto Pobre Rolado</v>
          </cell>
          <cell r="C183" t="str">
            <v xml:space="preserve"> </v>
          </cell>
          <cell r="D183" t="str">
            <v xml:space="preserve"> </v>
          </cell>
          <cell r="E183" t="str">
            <v>m3</v>
          </cell>
          <cell r="F183">
            <v>65.98</v>
          </cell>
          <cell r="G183">
            <v>23.620840000000001</v>
          </cell>
          <cell r="H183">
            <v>89.600840000000005</v>
          </cell>
        </row>
        <row r="184">
          <cell r="A184" t="str">
            <v>P 02.250.01</v>
          </cell>
          <cell r="B184" t="str">
            <v>Concreto magro p/ concreto rolado</v>
          </cell>
          <cell r="C184" t="str">
            <v xml:space="preserve"> </v>
          </cell>
          <cell r="D184" t="str">
            <v xml:space="preserve"> </v>
          </cell>
          <cell r="E184" t="str">
            <v>m3</v>
          </cell>
          <cell r="F184">
            <v>49.64</v>
          </cell>
          <cell r="G184">
            <v>17.77112</v>
          </cell>
          <cell r="H184">
            <v>67.411119999999997</v>
          </cell>
        </row>
        <row r="185">
          <cell r="A185" t="str">
            <v>P02.999.10</v>
          </cell>
          <cell r="B185" t="str">
            <v>Frezagem de revestimento em CAUQ e&lt;= 8 cm c/transporte até 2km</v>
          </cell>
          <cell r="C185" t="str">
            <v>EP P-04/99</v>
          </cell>
          <cell r="D185">
            <v>2</v>
          </cell>
          <cell r="E185" t="str">
            <v>m3</v>
          </cell>
          <cell r="F185">
            <v>18.38</v>
          </cell>
          <cell r="G185">
            <v>6.5800399999999994</v>
          </cell>
          <cell r="H185">
            <v>24.960039999999999</v>
          </cell>
        </row>
        <row r="186">
          <cell r="A186" t="str">
            <v>MACHIDRAUL</v>
          </cell>
          <cell r="B186" t="str">
            <v>Macadame hidraulico</v>
          </cell>
          <cell r="E186" t="str">
            <v>m3</v>
          </cell>
          <cell r="G186">
            <v>0</v>
          </cell>
          <cell r="H186">
            <v>0</v>
          </cell>
        </row>
        <row r="187">
          <cell r="A187">
            <v>3</v>
          </cell>
          <cell r="B187" t="str">
            <v>OBRAS DE ARTE ESPECIAIS</v>
          </cell>
        </row>
        <row r="188">
          <cell r="A188" t="str">
            <v>OAE1</v>
          </cell>
          <cell r="B188" t="str">
            <v>Ancoragem ativa - Fornecimento, instalação e protensão</v>
          </cell>
          <cell r="C188" t="str">
            <v xml:space="preserve"> </v>
          </cell>
          <cell r="D188" t="str">
            <v xml:space="preserve"> </v>
          </cell>
          <cell r="E188" t="str">
            <v>un</v>
          </cell>
          <cell r="F188">
            <v>502.42</v>
          </cell>
          <cell r="G188">
            <v>179.86635999999999</v>
          </cell>
          <cell r="H188">
            <v>682.28636000000006</v>
          </cell>
        </row>
        <row r="189">
          <cell r="A189" t="str">
            <v>OAE2</v>
          </cell>
          <cell r="B189" t="str">
            <v>Armadura de protensão - Fornecimento, montagem e colocação</v>
          </cell>
          <cell r="C189" t="str">
            <v xml:space="preserve"> </v>
          </cell>
          <cell r="D189" t="str">
            <v xml:space="preserve"> </v>
          </cell>
          <cell r="E189" t="str">
            <v>kg</v>
          </cell>
          <cell r="F189">
            <v>2.76</v>
          </cell>
          <cell r="G189">
            <v>0.98807999999999985</v>
          </cell>
          <cell r="H189">
            <v>3.7480799999999999</v>
          </cell>
        </row>
        <row r="190">
          <cell r="A190" t="str">
            <v>OAE3</v>
          </cell>
          <cell r="B190" t="str">
            <v>Bainha semi-rígida galvanizada - Fornecimento, montagem e colocação</v>
          </cell>
          <cell r="C190" t="str">
            <v xml:space="preserve"> </v>
          </cell>
          <cell r="D190" t="str">
            <v xml:space="preserve"> </v>
          </cell>
          <cell r="E190" t="str">
            <v>m</v>
          </cell>
          <cell r="F190">
            <v>6.98</v>
          </cell>
          <cell r="G190">
            <v>2.49884</v>
          </cell>
          <cell r="H190">
            <v>9.4788399999999999</v>
          </cell>
        </row>
        <row r="191">
          <cell r="A191" t="str">
            <v>OAE4</v>
          </cell>
          <cell r="B191" t="str">
            <v>Armadura de protensão, fornecimento, bainhas, ancoragens, operações de protensão</v>
          </cell>
          <cell r="C191" t="str">
            <v xml:space="preserve"> </v>
          </cell>
          <cell r="D191" t="str">
            <v xml:space="preserve"> </v>
          </cell>
          <cell r="E191" t="str">
            <v>kg</v>
          </cell>
          <cell r="F191">
            <v>14.2</v>
          </cell>
          <cell r="G191">
            <v>5.0835999999999997</v>
          </cell>
          <cell r="H191">
            <v>19.2836</v>
          </cell>
        </row>
        <row r="192">
          <cell r="A192" t="str">
            <v>OAE4a</v>
          </cell>
          <cell r="B192" t="str">
            <v>Armadura de protensão, CP190RB, fornecimento, bainhas metálicas semi-rígidas galvanizadas</v>
          </cell>
          <cell r="C192" t="str">
            <v xml:space="preserve"> </v>
          </cell>
          <cell r="D192" t="str">
            <v xml:space="preserve"> </v>
          </cell>
          <cell r="E192" t="str">
            <v>kg</v>
          </cell>
          <cell r="F192">
            <v>9.31</v>
          </cell>
          <cell r="G192">
            <v>3.3329800000000001</v>
          </cell>
          <cell r="H192">
            <v>12.642980000000001</v>
          </cell>
        </row>
        <row r="193">
          <cell r="A193" t="str">
            <v>OAE5</v>
          </cell>
          <cell r="B193" t="str">
            <v>Estaca metálica - tipo CS 300 x 130 - Fornecimento e cravação</v>
          </cell>
          <cell r="C193" t="str">
            <v xml:space="preserve"> </v>
          </cell>
          <cell r="D193" t="str">
            <v xml:space="preserve"> </v>
          </cell>
          <cell r="E193" t="str">
            <v>m</v>
          </cell>
          <cell r="F193">
            <v>130.1</v>
          </cell>
          <cell r="G193">
            <v>46.575799999999994</v>
          </cell>
          <cell r="H193">
            <v>176.67579999999998</v>
          </cell>
        </row>
        <row r="194">
          <cell r="A194" t="str">
            <v>OAE5a</v>
          </cell>
          <cell r="B194" t="str">
            <v>Estaca metálica - tipo CS 250 X 52 - Fornecimento e cravação</v>
          </cell>
          <cell r="C194" t="str">
            <v xml:space="preserve"> </v>
          </cell>
          <cell r="D194" t="str">
            <v xml:space="preserve"> </v>
          </cell>
          <cell r="E194" t="str">
            <v>m</v>
          </cell>
          <cell r="F194">
            <v>71.599999999999994</v>
          </cell>
          <cell r="G194">
            <v>25.632799999999996</v>
          </cell>
          <cell r="H194">
            <v>97.232799999999997</v>
          </cell>
        </row>
        <row r="195">
          <cell r="A195" t="str">
            <v>OAE5b</v>
          </cell>
          <cell r="B195" t="str">
            <v>Estaca metálica - tipo CS 300 x 77 - Fornecimento e cravação</v>
          </cell>
          <cell r="C195" t="str">
            <v xml:space="preserve"> </v>
          </cell>
          <cell r="D195" t="str">
            <v xml:space="preserve"> </v>
          </cell>
          <cell r="E195" t="str">
            <v>m</v>
          </cell>
          <cell r="F195">
            <v>90.35</v>
          </cell>
          <cell r="G195">
            <v>32.345299999999995</v>
          </cell>
          <cell r="H195">
            <v>122.69529999999999</v>
          </cell>
        </row>
        <row r="196">
          <cell r="A196" t="str">
            <v>OAE5c</v>
          </cell>
          <cell r="B196" t="str">
            <v>Estaca metálica - tipo CS 300 x 116 - Fornecimento e cravação</v>
          </cell>
          <cell r="C196" t="str">
            <v xml:space="preserve"> </v>
          </cell>
          <cell r="D196" t="str">
            <v xml:space="preserve"> </v>
          </cell>
          <cell r="E196" t="str">
            <v>m</v>
          </cell>
          <cell r="F196">
            <v>119.6</v>
          </cell>
          <cell r="G196">
            <v>42.816799999999994</v>
          </cell>
          <cell r="H196">
            <v>162.41679999999999</v>
          </cell>
        </row>
        <row r="197">
          <cell r="A197" t="str">
            <v>OAE5d</v>
          </cell>
          <cell r="B197" t="str">
            <v>Estaca metálica - tipo CS 400 x 136 - Fornecimento e cravação</v>
          </cell>
          <cell r="C197" t="str">
            <v xml:space="preserve"> </v>
          </cell>
          <cell r="D197" t="str">
            <v xml:space="preserve"> </v>
          </cell>
          <cell r="E197" t="str">
            <v>m</v>
          </cell>
          <cell r="F197">
            <v>135.44999999999999</v>
          </cell>
          <cell r="G197">
            <v>48.491099999999996</v>
          </cell>
          <cell r="H197">
            <v>183.94109999999998</v>
          </cell>
        </row>
        <row r="198">
          <cell r="A198" t="str">
            <v>OAE6</v>
          </cell>
          <cell r="B198" t="str">
            <v>Escoramento metálico comum (cimbramento)</v>
          </cell>
          <cell r="C198" t="str">
            <v xml:space="preserve"> </v>
          </cell>
          <cell r="D198" t="str">
            <v xml:space="preserve"> </v>
          </cell>
          <cell r="E198" t="str">
            <v>m3</v>
          </cell>
          <cell r="F198">
            <v>20.309999999999999</v>
          </cell>
          <cell r="G198">
            <v>7.2709799999999989</v>
          </cell>
          <cell r="H198">
            <v>27.580979999999997</v>
          </cell>
        </row>
        <row r="199">
          <cell r="A199" t="str">
            <v>OAE7</v>
          </cell>
          <cell r="B199" t="str">
            <v>Dreno de PVC D= 150 mm</v>
          </cell>
          <cell r="C199" t="str">
            <v xml:space="preserve"> </v>
          </cell>
          <cell r="D199" t="str">
            <v xml:space="preserve"> </v>
          </cell>
          <cell r="E199" t="str">
            <v>un</v>
          </cell>
          <cell r="F199">
            <v>4.25</v>
          </cell>
          <cell r="G199">
            <v>1.5214999999999999</v>
          </cell>
          <cell r="H199">
            <v>5.7714999999999996</v>
          </cell>
        </row>
        <row r="200">
          <cell r="A200" t="str">
            <v>OAE8</v>
          </cell>
          <cell r="B200" t="str">
            <v>Manuseio, transp. e posicionamento vigas pré-moldadas c/35,90m comp. e 70tf de peso</v>
          </cell>
          <cell r="C200" t="str">
            <v xml:space="preserve"> </v>
          </cell>
          <cell r="D200" t="str">
            <v xml:space="preserve"> </v>
          </cell>
          <cell r="E200" t="str">
            <v>un</v>
          </cell>
          <cell r="F200">
            <v>3651.27</v>
          </cell>
          <cell r="G200">
            <v>1307.1546599999999</v>
          </cell>
          <cell r="H200">
            <v>4958.4246599999997</v>
          </cell>
        </row>
        <row r="201">
          <cell r="A201" t="str">
            <v>OAE8b</v>
          </cell>
          <cell r="B201" t="str">
            <v>Manuseio, transp. e posicionamento vigas pré-moldadas c/35,90m comp. e 71tf de peso</v>
          </cell>
          <cell r="C201" t="str">
            <v xml:space="preserve"> </v>
          </cell>
          <cell r="D201" t="str">
            <v xml:space="preserve"> </v>
          </cell>
          <cell r="E201" t="str">
            <v>un</v>
          </cell>
          <cell r="F201">
            <v>3651.27</v>
          </cell>
          <cell r="G201">
            <v>1307.1546599999999</v>
          </cell>
          <cell r="H201">
            <v>4958.4246599999997</v>
          </cell>
        </row>
        <row r="202">
          <cell r="A202" t="str">
            <v>OAE9</v>
          </cell>
          <cell r="B202" t="str">
            <v>Aparelho de apoio metálico Rudloff, unidirec. Tipo TU-134 ou similar,  fornec.e instal.</v>
          </cell>
          <cell r="C202" t="str">
            <v xml:space="preserve"> </v>
          </cell>
          <cell r="D202" t="str">
            <v xml:space="preserve"> </v>
          </cell>
          <cell r="E202" t="str">
            <v>un</v>
          </cell>
          <cell r="F202">
            <v>1623.48</v>
          </cell>
          <cell r="G202">
            <v>581.20583999999997</v>
          </cell>
          <cell r="H202">
            <v>2204.6858400000001</v>
          </cell>
        </row>
        <row r="203">
          <cell r="A203" t="str">
            <v>OAE10</v>
          </cell>
          <cell r="B203" t="str">
            <v>Aparelho de apoio metálico Rudloff ou similar, multidirec. Tipo TM-134 fornec.e instal.</v>
          </cell>
          <cell r="C203" t="str">
            <v xml:space="preserve"> </v>
          </cell>
          <cell r="D203" t="str">
            <v xml:space="preserve"> </v>
          </cell>
          <cell r="E203" t="str">
            <v>un</v>
          </cell>
          <cell r="F203">
            <v>1502.51</v>
          </cell>
          <cell r="G203">
            <v>537.89857999999992</v>
          </cell>
          <cell r="H203">
            <v>2040.4085799999998</v>
          </cell>
        </row>
        <row r="204">
          <cell r="A204" t="str">
            <v>OAE11</v>
          </cell>
          <cell r="B204" t="str">
            <v>Aparelho de apoio metálico Rudloff, fixo Tipo TF-134 ou similar,  fornec.e instal.</v>
          </cell>
          <cell r="C204" t="str">
            <v xml:space="preserve"> </v>
          </cell>
          <cell r="D204" t="str">
            <v xml:space="preserve"> </v>
          </cell>
          <cell r="E204" t="str">
            <v>un</v>
          </cell>
          <cell r="F204">
            <v>925.66</v>
          </cell>
          <cell r="G204">
            <v>331.38628</v>
          </cell>
          <cell r="H204">
            <v>1257.04628</v>
          </cell>
        </row>
        <row r="205">
          <cell r="A205" t="str">
            <v>OAE12</v>
          </cell>
          <cell r="B205" t="str">
            <v>Grouteamento</v>
          </cell>
          <cell r="C205" t="str">
            <v xml:space="preserve"> </v>
          </cell>
          <cell r="D205" t="str">
            <v xml:space="preserve"> </v>
          </cell>
          <cell r="E205" t="str">
            <v>m3</v>
          </cell>
          <cell r="F205">
            <v>652.16999999999996</v>
          </cell>
          <cell r="G205">
            <v>233.47685999999999</v>
          </cell>
          <cell r="H205">
            <v>885.64685999999995</v>
          </cell>
        </row>
        <row r="206">
          <cell r="A206" t="str">
            <v>OAE13</v>
          </cell>
          <cell r="B206" t="str">
            <v>Proteção parte exposta das estacas c/ tubo PVC D=650mm</v>
          </cell>
          <cell r="C206" t="str">
            <v xml:space="preserve"> </v>
          </cell>
          <cell r="D206" t="str">
            <v xml:space="preserve"> </v>
          </cell>
          <cell r="E206" t="str">
            <v>m</v>
          </cell>
          <cell r="F206">
            <v>70.58</v>
          </cell>
          <cell r="G206">
            <v>25.26764</v>
          </cell>
          <cell r="H206">
            <v>95.847639999999998</v>
          </cell>
        </row>
        <row r="207">
          <cell r="A207" t="str">
            <v>OAE14</v>
          </cell>
          <cell r="B207" t="str">
            <v>Junta de expansão/ contração Juntaflex ou similar</v>
          </cell>
          <cell r="C207" t="str">
            <v xml:space="preserve"> </v>
          </cell>
          <cell r="D207" t="str">
            <v xml:space="preserve"> </v>
          </cell>
          <cell r="E207" t="str">
            <v>m</v>
          </cell>
          <cell r="F207">
            <v>140.51</v>
          </cell>
          <cell r="G207">
            <v>50.302579999999992</v>
          </cell>
          <cell r="H207">
            <v>190.81257999999997</v>
          </cell>
        </row>
        <row r="208">
          <cell r="A208" t="str">
            <v>OAE15</v>
          </cell>
          <cell r="B208" t="str">
            <v>Chumbadores Tecnart tipo Omega ou similar</v>
          </cell>
          <cell r="C208" t="str">
            <v xml:space="preserve"> </v>
          </cell>
          <cell r="D208" t="str">
            <v xml:space="preserve"> </v>
          </cell>
          <cell r="E208" t="str">
            <v>ud</v>
          </cell>
          <cell r="F208">
            <v>5.08</v>
          </cell>
          <cell r="G208">
            <v>1.81864</v>
          </cell>
          <cell r="H208">
            <v>6.8986400000000003</v>
          </cell>
        </row>
        <row r="209">
          <cell r="A209" t="str">
            <v>OAE16</v>
          </cell>
          <cell r="B209" t="str">
            <v>Escoramento autoportante</v>
          </cell>
          <cell r="C209" t="str">
            <v xml:space="preserve"> </v>
          </cell>
          <cell r="D209" t="str">
            <v xml:space="preserve"> </v>
          </cell>
          <cell r="E209" t="str">
            <v>m2</v>
          </cell>
          <cell r="F209">
            <v>178.93</v>
          </cell>
          <cell r="G209">
            <v>64.056939999999997</v>
          </cell>
          <cell r="H209">
            <v>242.98694</v>
          </cell>
        </row>
        <row r="210">
          <cell r="A210" t="str">
            <v>OAE17</v>
          </cell>
          <cell r="B210" t="str">
            <v>Transporte e lançamento de pré-lages</v>
          </cell>
          <cell r="C210" t="str">
            <v xml:space="preserve"> </v>
          </cell>
          <cell r="D210" t="str">
            <v xml:space="preserve"> </v>
          </cell>
          <cell r="E210" t="str">
            <v>un</v>
          </cell>
          <cell r="F210">
            <v>17.28</v>
          </cell>
          <cell r="G210">
            <v>6.1862399999999997</v>
          </cell>
          <cell r="H210">
            <v>23.466239999999999</v>
          </cell>
        </row>
        <row r="211">
          <cell r="A211" t="str">
            <v>OAE18</v>
          </cell>
          <cell r="B211" t="str">
            <v>Transporte e lançamento de vigas pré-moldadas</v>
          </cell>
          <cell r="C211" t="str">
            <v xml:space="preserve"> </v>
          </cell>
          <cell r="D211" t="str">
            <v xml:space="preserve"> </v>
          </cell>
          <cell r="E211" t="str">
            <v>un</v>
          </cell>
          <cell r="F211">
            <v>943.5</v>
          </cell>
          <cell r="G211">
            <v>337.77299999999997</v>
          </cell>
          <cell r="H211">
            <v>1281.2729999999999</v>
          </cell>
        </row>
        <row r="212">
          <cell r="A212" t="str">
            <v>OAE19</v>
          </cell>
          <cell r="B212" t="str">
            <v>Injeção de nata (cabos 12 varas 1/2")</v>
          </cell>
          <cell r="C212" t="str">
            <v xml:space="preserve"> </v>
          </cell>
          <cell r="D212" t="str">
            <v xml:space="preserve"> </v>
          </cell>
          <cell r="E212" t="str">
            <v>m</v>
          </cell>
          <cell r="F212">
            <v>2.69</v>
          </cell>
          <cell r="G212">
            <v>0.96301999999999999</v>
          </cell>
          <cell r="H212">
            <v>3.6530199999999997</v>
          </cell>
        </row>
        <row r="213">
          <cell r="A213" t="str">
            <v>OAE20</v>
          </cell>
          <cell r="B213" t="str">
            <v>Injeção de nata (cabos 4 varas 1/2")</v>
          </cell>
          <cell r="C213" t="str">
            <v xml:space="preserve"> </v>
          </cell>
          <cell r="D213" t="str">
            <v xml:space="preserve"> </v>
          </cell>
          <cell r="E213" t="str">
            <v>m</v>
          </cell>
          <cell r="F213">
            <v>2.56</v>
          </cell>
          <cell r="G213">
            <v>0.91647999999999996</v>
          </cell>
          <cell r="H213">
            <v>3.47648</v>
          </cell>
        </row>
        <row r="214">
          <cell r="A214" t="str">
            <v>OAE21</v>
          </cell>
          <cell r="B214" t="str">
            <v>Injeção de nata (cabos 6 varas 1/2")</v>
          </cell>
          <cell r="C214" t="str">
            <v xml:space="preserve"> </v>
          </cell>
          <cell r="D214" t="str">
            <v xml:space="preserve"> </v>
          </cell>
          <cell r="E214" t="str">
            <v>m</v>
          </cell>
          <cell r="F214">
            <v>2.59</v>
          </cell>
          <cell r="G214">
            <v>0.92721999999999993</v>
          </cell>
          <cell r="H214">
            <v>3.51722</v>
          </cell>
        </row>
        <row r="215">
          <cell r="A215" t="str">
            <v>03.000.01</v>
          </cell>
          <cell r="B215" t="str">
            <v>Escavação manual em cavas de fundação</v>
          </cell>
          <cell r="C215" t="str">
            <v xml:space="preserve"> </v>
          </cell>
          <cell r="D215" t="str">
            <v xml:space="preserve"> </v>
          </cell>
          <cell r="E215" t="str">
            <v>m3</v>
          </cell>
          <cell r="F215">
            <v>70.58</v>
          </cell>
          <cell r="G215">
            <v>25.26764</v>
          </cell>
          <cell r="H215">
            <v>95.847639999999998</v>
          </cell>
        </row>
        <row r="216">
          <cell r="A216" t="str">
            <v>03.000.02</v>
          </cell>
          <cell r="B216" t="str">
            <v>Escavação manual de cavas em mat. 1a  categoria</v>
          </cell>
          <cell r="C216" t="str">
            <v xml:space="preserve"> </v>
          </cell>
          <cell r="D216" t="str">
            <v xml:space="preserve"> </v>
          </cell>
          <cell r="E216" t="str">
            <v>m3</v>
          </cell>
          <cell r="F216">
            <v>14.55</v>
          </cell>
          <cell r="G216">
            <v>5.2088999999999999</v>
          </cell>
          <cell r="H216">
            <v>19.758900000000001</v>
          </cell>
        </row>
        <row r="217">
          <cell r="A217" t="str">
            <v>03.000.03</v>
          </cell>
          <cell r="B217" t="str">
            <v>Escavação manual de cavas em mat. 2a  categoria</v>
          </cell>
          <cell r="C217" t="str">
            <v xml:space="preserve"> </v>
          </cell>
          <cell r="D217" t="str">
            <v xml:space="preserve"> </v>
          </cell>
          <cell r="E217" t="str">
            <v>m3</v>
          </cell>
          <cell r="F217">
            <v>19.399999999999999</v>
          </cell>
          <cell r="G217">
            <v>6.9451999999999989</v>
          </cell>
          <cell r="H217">
            <v>26.345199999999998</v>
          </cell>
        </row>
        <row r="218">
          <cell r="A218" t="str">
            <v>03.010.01</v>
          </cell>
          <cell r="B218" t="str">
            <v>Escavação em cavas de fundação com esgotamento</v>
          </cell>
          <cell r="C218" t="str">
            <v xml:space="preserve"> </v>
          </cell>
          <cell r="D218" t="str">
            <v xml:space="preserve"> </v>
          </cell>
          <cell r="E218" t="str">
            <v>m3</v>
          </cell>
          <cell r="F218">
            <v>16.489999999999998</v>
          </cell>
          <cell r="G218">
            <v>5.9034199999999988</v>
          </cell>
          <cell r="H218">
            <v>22.393419999999999</v>
          </cell>
        </row>
        <row r="219">
          <cell r="A219" t="str">
            <v>03.119.01</v>
          </cell>
          <cell r="B219" t="str">
            <v>Escoramento</v>
          </cell>
          <cell r="C219" t="str">
            <v xml:space="preserve"> </v>
          </cell>
          <cell r="D219" t="str">
            <v xml:space="preserve"> </v>
          </cell>
          <cell r="E219" t="str">
            <v>m3</v>
          </cell>
          <cell r="F219">
            <v>14.13</v>
          </cell>
          <cell r="G219">
            <v>5.0585399999999998</v>
          </cell>
          <cell r="H219">
            <v>19.18854</v>
          </cell>
        </row>
        <row r="220">
          <cell r="A220" t="str">
            <v>03.300.01</v>
          </cell>
          <cell r="B220" t="str">
            <v>Concreto magro</v>
          </cell>
          <cell r="C220" t="str">
            <v xml:space="preserve"> </v>
          </cell>
          <cell r="D220" t="str">
            <v xml:space="preserve"> </v>
          </cell>
          <cell r="E220" t="str">
            <v>m3</v>
          </cell>
          <cell r="F220">
            <v>77.83</v>
          </cell>
          <cell r="G220">
            <v>27.863139999999998</v>
          </cell>
          <cell r="H220">
            <v>105.69314</v>
          </cell>
        </row>
        <row r="221">
          <cell r="A221" t="str">
            <v>03.310.01</v>
          </cell>
          <cell r="B221" t="str">
            <v>Concreto ciclópico fck=8 MPa</v>
          </cell>
          <cell r="C221" t="str">
            <v xml:space="preserve"> </v>
          </cell>
          <cell r="D221" t="str">
            <v xml:space="preserve"> </v>
          </cell>
          <cell r="E221" t="str">
            <v>m3</v>
          </cell>
          <cell r="F221">
            <v>70.260000000000005</v>
          </cell>
          <cell r="G221">
            <v>25.153079999999999</v>
          </cell>
          <cell r="H221">
            <v>95.413080000000008</v>
          </cell>
        </row>
        <row r="222">
          <cell r="A222" t="str">
            <v>03.310.02</v>
          </cell>
          <cell r="B222" t="str">
            <v>Concreto ciclópico fck=10 MPa</v>
          </cell>
          <cell r="C222" t="str">
            <v xml:space="preserve"> </v>
          </cell>
          <cell r="D222" t="str">
            <v xml:space="preserve"> </v>
          </cell>
          <cell r="E222" t="str">
            <v>m3</v>
          </cell>
          <cell r="F222">
            <v>73.02</v>
          </cell>
          <cell r="G222">
            <v>26.141159999999996</v>
          </cell>
          <cell r="H222">
            <v>99.161159999999995</v>
          </cell>
        </row>
        <row r="223">
          <cell r="A223" t="str">
            <v>03.310.03</v>
          </cell>
          <cell r="B223" t="str">
            <v>Concreto ciclópico fck=12 MPa</v>
          </cell>
          <cell r="C223" t="str">
            <v xml:space="preserve"> </v>
          </cell>
          <cell r="D223" t="str">
            <v xml:space="preserve"> </v>
          </cell>
          <cell r="E223" t="str">
            <v>m3</v>
          </cell>
          <cell r="F223">
            <v>75.930000000000007</v>
          </cell>
          <cell r="G223">
            <v>27.182940000000002</v>
          </cell>
          <cell r="H223">
            <v>103.11294000000001</v>
          </cell>
        </row>
        <row r="224">
          <cell r="A224" t="str">
            <v>03.310.04</v>
          </cell>
          <cell r="B224" t="str">
            <v>Concreto ciclópico fck=15 MPa</v>
          </cell>
          <cell r="C224" t="str">
            <v xml:space="preserve"> </v>
          </cell>
          <cell r="D224" t="str">
            <v xml:space="preserve"> </v>
          </cell>
          <cell r="E224" t="str">
            <v>m3</v>
          </cell>
          <cell r="F224">
            <v>79.069999999999993</v>
          </cell>
          <cell r="G224">
            <v>28.307059999999996</v>
          </cell>
          <cell r="H224">
            <v>107.37705999999999</v>
          </cell>
        </row>
        <row r="225">
          <cell r="A225" t="str">
            <v>03.321.00</v>
          </cell>
          <cell r="B225" t="str">
            <v>Concreto estrutural fck=15 MPa - Cont. raiz. c/ adit.</v>
          </cell>
          <cell r="C225" t="str">
            <v xml:space="preserve"> </v>
          </cell>
          <cell r="D225" t="str">
            <v xml:space="preserve"> </v>
          </cell>
          <cell r="E225" t="str">
            <v>m3</v>
          </cell>
          <cell r="F225">
            <v>90.11</v>
          </cell>
          <cell r="G225">
            <v>32.25938</v>
          </cell>
          <cell r="H225">
            <v>122.36938000000001</v>
          </cell>
        </row>
        <row r="226">
          <cell r="A226" t="str">
            <v>03.321.01</v>
          </cell>
          <cell r="B226" t="str">
            <v>Concreto fck= 10 MPa-contr. raz. uso ger. conf. e lan</v>
          </cell>
          <cell r="C226" t="str">
            <v xml:space="preserve"> </v>
          </cell>
          <cell r="D226" t="str">
            <v xml:space="preserve"> </v>
          </cell>
          <cell r="E226" t="str">
            <v>m3</v>
          </cell>
          <cell r="F226">
            <v>93.32</v>
          </cell>
          <cell r="G226">
            <v>33.408559999999994</v>
          </cell>
          <cell r="H226">
            <v>126.72855999999999</v>
          </cell>
        </row>
        <row r="227">
          <cell r="A227" t="str">
            <v>P 03.321.02</v>
          </cell>
          <cell r="B227" t="str">
            <v>Concreto fck=11Mpa - Contr. Raz. uso geral conf. e lanc.</v>
          </cell>
          <cell r="C227" t="str">
            <v xml:space="preserve"> </v>
          </cell>
          <cell r="D227" t="str">
            <v xml:space="preserve"> </v>
          </cell>
          <cell r="E227" t="str">
            <v>m3</v>
          </cell>
          <cell r="G227">
            <v>0</v>
          </cell>
        </row>
        <row r="228">
          <cell r="A228" t="str">
            <v>03.322.00</v>
          </cell>
          <cell r="B228" t="str">
            <v>Concreto estrutural fck=18 MPa - Cont. raiz. c/ adit.</v>
          </cell>
          <cell r="C228" t="str">
            <v xml:space="preserve"> </v>
          </cell>
          <cell r="D228" t="str">
            <v xml:space="preserve"> </v>
          </cell>
          <cell r="E228" t="str">
            <v>m3</v>
          </cell>
          <cell r="F228">
            <v>94.14</v>
          </cell>
          <cell r="G228">
            <v>33.702120000000001</v>
          </cell>
          <cell r="H228">
            <v>127.84211999999999</v>
          </cell>
        </row>
        <row r="229">
          <cell r="A229" t="str">
            <v>03.323.00</v>
          </cell>
          <cell r="B229" t="str">
            <v>Concreto estrutural fck=20 MPa - Cont. raiz. c/ adit.</v>
          </cell>
          <cell r="C229" t="str">
            <v xml:space="preserve"> </v>
          </cell>
          <cell r="D229" t="str">
            <v xml:space="preserve"> </v>
          </cell>
          <cell r="E229" t="str">
            <v>m3</v>
          </cell>
          <cell r="F229">
            <v>97.66</v>
          </cell>
          <cell r="G229">
            <v>34.96228</v>
          </cell>
          <cell r="H229">
            <v>132.62227999999999</v>
          </cell>
        </row>
        <row r="230">
          <cell r="A230" t="str">
            <v>03.323.01</v>
          </cell>
          <cell r="B230" t="str">
            <v>Concreto fck= 22 MPa-contr. raz. uso ger. conf. e lan</v>
          </cell>
          <cell r="C230" t="str">
            <v xml:space="preserve"> </v>
          </cell>
          <cell r="D230" t="str">
            <v xml:space="preserve"> </v>
          </cell>
          <cell r="E230" t="str">
            <v>m3</v>
          </cell>
          <cell r="F230">
            <v>113.99</v>
          </cell>
          <cell r="G230">
            <v>40.808419999999998</v>
          </cell>
          <cell r="H230">
            <v>154.79841999999999</v>
          </cell>
        </row>
        <row r="231">
          <cell r="A231" t="str">
            <v>03.324.00</v>
          </cell>
          <cell r="B231" t="str">
            <v xml:space="preserve">Concreto fck= 15 MPa-contr. raz. uso ger. </v>
          </cell>
          <cell r="C231" t="str">
            <v xml:space="preserve"> </v>
          </cell>
          <cell r="D231" t="str">
            <v xml:space="preserve"> </v>
          </cell>
          <cell r="E231" t="str">
            <v>m3</v>
          </cell>
          <cell r="F231">
            <v>101.95</v>
          </cell>
          <cell r="G231">
            <v>36.498100000000001</v>
          </cell>
          <cell r="H231">
            <v>138.44810000000001</v>
          </cell>
        </row>
        <row r="232">
          <cell r="A232" t="str">
            <v>03.325.00</v>
          </cell>
          <cell r="B232" t="str">
            <v xml:space="preserve">Concreto fck= 18 MPa-contr. raz. uso ger. </v>
          </cell>
          <cell r="C232" t="str">
            <v xml:space="preserve"> </v>
          </cell>
          <cell r="D232" t="str">
            <v xml:space="preserve"> </v>
          </cell>
          <cell r="E232" t="str">
            <v>m3</v>
          </cell>
          <cell r="F232">
            <v>106.24</v>
          </cell>
          <cell r="G232">
            <v>38.033919999999995</v>
          </cell>
          <cell r="H232">
            <v>144.27391999999998</v>
          </cell>
        </row>
        <row r="233">
          <cell r="A233" t="str">
            <v>03.326.00</v>
          </cell>
          <cell r="B233" t="str">
            <v xml:space="preserve">Concreto fck= 20 MPa-contr. raz. uso ger. </v>
          </cell>
          <cell r="C233" t="str">
            <v xml:space="preserve"> </v>
          </cell>
          <cell r="D233" t="str">
            <v xml:space="preserve"> </v>
          </cell>
          <cell r="E233" t="str">
            <v>m3</v>
          </cell>
          <cell r="F233">
            <v>109.87</v>
          </cell>
          <cell r="G233">
            <v>39.333460000000002</v>
          </cell>
          <cell r="H233">
            <v>149.20346000000001</v>
          </cell>
        </row>
        <row r="234">
          <cell r="A234" t="str">
            <v>03.327.00</v>
          </cell>
          <cell r="B234" t="str">
            <v xml:space="preserve">Concreto fck= 24 MPa-contr. raz. uso ger. </v>
          </cell>
          <cell r="C234" t="str">
            <v xml:space="preserve"> </v>
          </cell>
          <cell r="D234" t="str">
            <v xml:space="preserve"> </v>
          </cell>
          <cell r="E234" t="str">
            <v>m3</v>
          </cell>
          <cell r="F234">
            <v>118.3</v>
          </cell>
          <cell r="G234">
            <v>42.351399999999998</v>
          </cell>
          <cell r="H234">
            <v>160.6514</v>
          </cell>
        </row>
        <row r="235">
          <cell r="A235" t="str">
            <v>P 03.327.01</v>
          </cell>
          <cell r="B235" t="str">
            <v xml:space="preserve">Concreto fck= 25 MPa-contr. raz. uso ger. </v>
          </cell>
          <cell r="C235" t="str">
            <v xml:space="preserve"> </v>
          </cell>
          <cell r="D235" t="str">
            <v xml:space="preserve"> </v>
          </cell>
          <cell r="E235" t="str">
            <v>m3</v>
          </cell>
          <cell r="F235">
            <v>120.19</v>
          </cell>
          <cell r="G235">
            <v>43.028019999999998</v>
          </cell>
          <cell r="H235">
            <v>163.21802</v>
          </cell>
        </row>
        <row r="236">
          <cell r="A236" t="str">
            <v>03.328.00</v>
          </cell>
          <cell r="B236" t="str">
            <v xml:space="preserve">Concreto fck= 26 MPa-contr. raz. uso ger. </v>
          </cell>
          <cell r="C236" t="str">
            <v xml:space="preserve"> </v>
          </cell>
          <cell r="D236" t="str">
            <v xml:space="preserve"> </v>
          </cell>
          <cell r="E236" t="str">
            <v>m3</v>
          </cell>
          <cell r="F236">
            <v>122.27</v>
          </cell>
          <cell r="G236">
            <v>43.772659999999995</v>
          </cell>
          <cell r="H236">
            <v>166.04265999999998</v>
          </cell>
        </row>
        <row r="237">
          <cell r="A237" t="str">
            <v>03.328.01</v>
          </cell>
          <cell r="B237" t="str">
            <v xml:space="preserve">Concreto fck= 30 MPa-contr. raz. uso ger. </v>
          </cell>
          <cell r="C237" t="str">
            <v xml:space="preserve"> </v>
          </cell>
          <cell r="D237" t="str">
            <v xml:space="preserve"> </v>
          </cell>
          <cell r="E237" t="str">
            <v>m3</v>
          </cell>
          <cell r="F237">
            <v>126.05</v>
          </cell>
          <cell r="G237">
            <v>45.125899999999994</v>
          </cell>
          <cell r="H237">
            <v>171.17589999999998</v>
          </cell>
        </row>
        <row r="238">
          <cell r="A238" t="str">
            <v>03.329.01</v>
          </cell>
          <cell r="B238" t="str">
            <v>Concreto estrutural fck=25 MPa - Cont. raz. c/ adit.</v>
          </cell>
          <cell r="C238" t="str">
            <v xml:space="preserve"> </v>
          </cell>
          <cell r="D238" t="str">
            <v xml:space="preserve"> </v>
          </cell>
          <cell r="E238" t="str">
            <v>m3</v>
          </cell>
          <cell r="F238">
            <v>106.28</v>
          </cell>
          <cell r="G238">
            <v>38.04824</v>
          </cell>
          <cell r="H238">
            <v>144.32823999999999</v>
          </cell>
        </row>
        <row r="239">
          <cell r="A239" t="str">
            <v>03.329.02</v>
          </cell>
          <cell r="B239" t="str">
            <v>Concreto estrutural fck=30 MPa - Cont. raz. c/ adit.</v>
          </cell>
          <cell r="C239" t="str">
            <v xml:space="preserve"> </v>
          </cell>
          <cell r="D239" t="str">
            <v xml:space="preserve"> </v>
          </cell>
          <cell r="E239" t="str">
            <v>m3</v>
          </cell>
          <cell r="F239">
            <v>114.01</v>
          </cell>
          <cell r="G239">
            <v>40.815579999999997</v>
          </cell>
          <cell r="H239">
            <v>154.82558</v>
          </cell>
        </row>
        <row r="240">
          <cell r="A240" t="str">
            <v>03.329.03</v>
          </cell>
          <cell r="B240" t="str">
            <v>Concreto fck= 8 MPa-contr. raz. uso ger. conf. e lan</v>
          </cell>
          <cell r="C240" t="str">
            <v xml:space="preserve"> </v>
          </cell>
          <cell r="D240" t="str">
            <v xml:space="preserve"> </v>
          </cell>
          <cell r="E240" t="str">
            <v>m3</v>
          </cell>
          <cell r="F240">
            <v>89.37</v>
          </cell>
          <cell r="G240">
            <v>31.99446</v>
          </cell>
          <cell r="H240">
            <v>121.36446000000001</v>
          </cell>
        </row>
        <row r="241">
          <cell r="A241" t="str">
            <v>03.329.04</v>
          </cell>
          <cell r="B241" t="str">
            <v>Concreto fck= 12 MPa-contr. raz. uso ger. conf. e lan</v>
          </cell>
          <cell r="C241" t="str">
            <v xml:space="preserve"> </v>
          </cell>
          <cell r="D241" t="str">
            <v xml:space="preserve"> </v>
          </cell>
          <cell r="E241" t="str">
            <v>m3</v>
          </cell>
          <cell r="F241">
            <v>97.47</v>
          </cell>
          <cell r="G241">
            <v>34.894259999999996</v>
          </cell>
          <cell r="H241">
            <v>132.36426</v>
          </cell>
        </row>
        <row r="242">
          <cell r="A242" t="str">
            <v>03.330.00</v>
          </cell>
          <cell r="B242" t="str">
            <v>Concreto fck= 35 MPa-contr. raz. uso ger.</v>
          </cell>
          <cell r="C242" t="str">
            <v xml:space="preserve"> </v>
          </cell>
          <cell r="D242" t="str">
            <v xml:space="preserve"> </v>
          </cell>
          <cell r="E242" t="str">
            <v>m3</v>
          </cell>
          <cell r="F242">
            <v>122.81</v>
          </cell>
          <cell r="G242">
            <v>43.965980000000002</v>
          </cell>
          <cell r="H242">
            <v>166.77598</v>
          </cell>
        </row>
        <row r="243">
          <cell r="A243" t="str">
            <v>03.340.00</v>
          </cell>
          <cell r="B243" t="str">
            <v>Argamassa cimento-areia 1-3</v>
          </cell>
          <cell r="C243" t="str">
            <v xml:space="preserve"> </v>
          </cell>
          <cell r="D243" t="str">
            <v xml:space="preserve"> </v>
          </cell>
          <cell r="E243" t="str">
            <v>m3</v>
          </cell>
          <cell r="F243">
            <v>111.95</v>
          </cell>
          <cell r="G243">
            <v>40.078099999999999</v>
          </cell>
          <cell r="H243">
            <v>152.02809999999999</v>
          </cell>
        </row>
        <row r="244">
          <cell r="A244" t="str">
            <v>03.341.00</v>
          </cell>
          <cell r="B244" t="str">
            <v>Argamassa cimento-areia 1-4</v>
          </cell>
          <cell r="C244" t="str">
            <v xml:space="preserve"> </v>
          </cell>
          <cell r="D244" t="str">
            <v xml:space="preserve"> </v>
          </cell>
          <cell r="E244" t="str">
            <v>m3</v>
          </cell>
          <cell r="F244">
            <v>94.93</v>
          </cell>
          <cell r="G244">
            <v>33.984940000000002</v>
          </cell>
          <cell r="H244">
            <v>128.91494</v>
          </cell>
        </row>
        <row r="245">
          <cell r="A245" t="str">
            <v>03.353.00</v>
          </cell>
          <cell r="B245" t="str">
            <v>Forn., preparo e colocação nas formas, de aço CA-50</v>
          </cell>
          <cell r="C245" t="str">
            <v xml:space="preserve"> </v>
          </cell>
          <cell r="D245" t="str">
            <v xml:space="preserve"> </v>
          </cell>
          <cell r="E245" t="str">
            <v>kg</v>
          </cell>
          <cell r="F245">
            <v>1.91</v>
          </cell>
          <cell r="G245">
            <v>0.68377999999999994</v>
          </cell>
          <cell r="H245">
            <v>2.5937799999999998</v>
          </cell>
        </row>
        <row r="246">
          <cell r="A246" t="str">
            <v>03.354.00</v>
          </cell>
          <cell r="B246" t="str">
            <v>Forn., preparo e colocação nas formas, de aço CA-60</v>
          </cell>
          <cell r="C246" t="str">
            <v xml:space="preserve"> </v>
          </cell>
          <cell r="D246" t="str">
            <v xml:space="preserve"> </v>
          </cell>
          <cell r="E246" t="str">
            <v>kg</v>
          </cell>
          <cell r="F246">
            <v>2.1</v>
          </cell>
          <cell r="G246">
            <v>0.75180000000000002</v>
          </cell>
          <cell r="H246">
            <v>2.8517999999999999</v>
          </cell>
        </row>
        <row r="247">
          <cell r="A247" t="str">
            <v>03.359.01</v>
          </cell>
          <cell r="B247" t="str">
            <v>Forn., preparo e colocação nas formas, de aço CA-25</v>
          </cell>
          <cell r="C247" t="str">
            <v xml:space="preserve"> </v>
          </cell>
          <cell r="D247" t="str">
            <v xml:space="preserve"> </v>
          </cell>
          <cell r="E247" t="str">
            <v>kg</v>
          </cell>
          <cell r="F247">
            <v>1.79</v>
          </cell>
          <cell r="G247">
            <v>0.64081999999999995</v>
          </cell>
          <cell r="H247">
            <v>2.4308199999999998</v>
          </cell>
        </row>
        <row r="248">
          <cell r="A248" t="str">
            <v>03.370.00</v>
          </cell>
          <cell r="B248" t="str">
            <v>Formas comuns de madeira</v>
          </cell>
          <cell r="C248" t="str">
            <v xml:space="preserve"> </v>
          </cell>
          <cell r="D248" t="str">
            <v xml:space="preserve"> </v>
          </cell>
          <cell r="E248" t="str">
            <v>m2</v>
          </cell>
          <cell r="F248">
            <v>16.059999999999999</v>
          </cell>
          <cell r="G248">
            <v>5.7494799999999993</v>
          </cell>
          <cell r="H248">
            <v>21.809479999999997</v>
          </cell>
        </row>
        <row r="249">
          <cell r="A249" t="str">
            <v>03.371.00</v>
          </cell>
          <cell r="B249" t="str">
            <v>Formas de madeira compensada</v>
          </cell>
          <cell r="C249" t="str">
            <v xml:space="preserve"> </v>
          </cell>
          <cell r="D249" t="str">
            <v xml:space="preserve"> </v>
          </cell>
          <cell r="E249" t="str">
            <v>m2</v>
          </cell>
          <cell r="F249">
            <v>16.100000000000001</v>
          </cell>
          <cell r="G249">
            <v>5.7638000000000007</v>
          </cell>
          <cell r="H249">
            <v>21.863800000000001</v>
          </cell>
        </row>
        <row r="250">
          <cell r="A250" t="str">
            <v>03.371.01</v>
          </cell>
          <cell r="B250" t="str">
            <v>Formas de placa compensada resinada</v>
          </cell>
          <cell r="C250" t="str">
            <v xml:space="preserve"> </v>
          </cell>
          <cell r="D250" t="str">
            <v xml:space="preserve"> </v>
          </cell>
          <cell r="E250" t="str">
            <v>m2</v>
          </cell>
          <cell r="F250">
            <v>16.100000000000001</v>
          </cell>
          <cell r="G250">
            <v>5.7638000000000007</v>
          </cell>
          <cell r="H250">
            <v>21.863800000000001</v>
          </cell>
        </row>
        <row r="251">
          <cell r="A251" t="str">
            <v>03.371.02</v>
          </cell>
          <cell r="B251" t="str">
            <v>Formas de placa compensada plastificada</v>
          </cell>
          <cell r="C251" t="str">
            <v xml:space="preserve"> </v>
          </cell>
          <cell r="D251" t="str">
            <v xml:space="preserve"> </v>
          </cell>
          <cell r="E251" t="str">
            <v>m2</v>
          </cell>
          <cell r="F251">
            <v>22.65</v>
          </cell>
          <cell r="G251">
            <v>8.1086999999999989</v>
          </cell>
          <cell r="H251">
            <v>30.758699999999997</v>
          </cell>
        </row>
        <row r="252">
          <cell r="A252" t="str">
            <v>03.372.01</v>
          </cell>
          <cell r="B252" t="str">
            <v>Formas para tubulão</v>
          </cell>
          <cell r="C252" t="str">
            <v xml:space="preserve"> </v>
          </cell>
          <cell r="D252" t="str">
            <v xml:space="preserve"> </v>
          </cell>
          <cell r="E252" t="str">
            <v>m2</v>
          </cell>
          <cell r="G252">
            <v>0</v>
          </cell>
          <cell r="H252">
            <v>0</v>
          </cell>
        </row>
        <row r="253">
          <cell r="A253" t="str">
            <v>03.401.01</v>
          </cell>
          <cell r="B253" t="str">
            <v>Estacas tipo Franki D= 350mm</v>
          </cell>
          <cell r="C253" t="str">
            <v xml:space="preserve"> </v>
          </cell>
          <cell r="D253" t="str">
            <v xml:space="preserve"> </v>
          </cell>
          <cell r="E253" t="str">
            <v>m</v>
          </cell>
          <cell r="G253">
            <v>0</v>
          </cell>
          <cell r="H253">
            <v>0</v>
          </cell>
        </row>
        <row r="254">
          <cell r="A254" t="str">
            <v>03.401.02</v>
          </cell>
          <cell r="B254" t="str">
            <v>Estacas tipo Franki D= 400mm</v>
          </cell>
          <cell r="C254" t="str">
            <v xml:space="preserve"> </v>
          </cell>
          <cell r="D254" t="str">
            <v xml:space="preserve"> </v>
          </cell>
          <cell r="E254" t="str">
            <v>m</v>
          </cell>
          <cell r="G254">
            <v>0</v>
          </cell>
          <cell r="H254">
            <v>0</v>
          </cell>
        </row>
        <row r="255">
          <cell r="A255" t="str">
            <v>03.401.03</v>
          </cell>
          <cell r="B255" t="str">
            <v>Estacas tipo Franki D= 520mm</v>
          </cell>
          <cell r="C255" t="str">
            <v xml:space="preserve"> </v>
          </cell>
          <cell r="D255" t="str">
            <v xml:space="preserve"> </v>
          </cell>
          <cell r="E255" t="str">
            <v>m</v>
          </cell>
          <cell r="G255">
            <v>0</v>
          </cell>
          <cell r="H255">
            <v>0</v>
          </cell>
        </row>
        <row r="256">
          <cell r="A256" t="str">
            <v>03.401.04</v>
          </cell>
          <cell r="B256" t="str">
            <v>Estacas tipo Franki D= 600mm</v>
          </cell>
          <cell r="C256" t="str">
            <v xml:space="preserve"> </v>
          </cell>
          <cell r="D256" t="str">
            <v xml:space="preserve"> </v>
          </cell>
          <cell r="E256" t="str">
            <v>m</v>
          </cell>
          <cell r="G256">
            <v>0</v>
          </cell>
          <cell r="H256">
            <v>0</v>
          </cell>
        </row>
        <row r="257">
          <cell r="A257" t="str">
            <v>03.410.01</v>
          </cell>
          <cell r="B257" t="str">
            <v>Tubulão a céu aberto D=1,00m</v>
          </cell>
          <cell r="C257" t="str">
            <v xml:space="preserve"> </v>
          </cell>
          <cell r="D257" t="str">
            <v xml:space="preserve"> </v>
          </cell>
          <cell r="E257" t="str">
            <v>m</v>
          </cell>
          <cell r="G257">
            <v>0</v>
          </cell>
          <cell r="H257">
            <v>0</v>
          </cell>
        </row>
        <row r="258">
          <cell r="A258" t="str">
            <v>03.410.11</v>
          </cell>
          <cell r="B258" t="str">
            <v>Tubulão a céu aberto D=1,20m</v>
          </cell>
          <cell r="C258" t="str">
            <v xml:space="preserve"> </v>
          </cell>
          <cell r="D258" t="str">
            <v xml:space="preserve"> </v>
          </cell>
          <cell r="E258" t="str">
            <v>m</v>
          </cell>
          <cell r="G258">
            <v>0</v>
          </cell>
          <cell r="H258">
            <v>0</v>
          </cell>
        </row>
        <row r="259">
          <cell r="A259" t="str">
            <v>03.410.21</v>
          </cell>
          <cell r="B259" t="str">
            <v>Tubulão a céu aberto D=1,40m</v>
          </cell>
          <cell r="C259" t="str">
            <v xml:space="preserve"> </v>
          </cell>
          <cell r="D259" t="str">
            <v xml:space="preserve"> </v>
          </cell>
          <cell r="E259" t="str">
            <v>m</v>
          </cell>
          <cell r="G259">
            <v>0</v>
          </cell>
          <cell r="H259">
            <v>0</v>
          </cell>
        </row>
        <row r="260">
          <cell r="A260" t="str">
            <v>03.410.31</v>
          </cell>
          <cell r="B260" t="str">
            <v>Tubulão a céu aberto D=1,60m</v>
          </cell>
          <cell r="C260" t="str">
            <v xml:space="preserve"> </v>
          </cell>
          <cell r="D260" t="str">
            <v xml:space="preserve"> </v>
          </cell>
          <cell r="E260" t="str">
            <v>m</v>
          </cell>
          <cell r="G260">
            <v>0</v>
          </cell>
          <cell r="H260">
            <v>0</v>
          </cell>
        </row>
        <row r="261">
          <cell r="A261" t="str">
            <v>03.410.41</v>
          </cell>
          <cell r="B261" t="str">
            <v>Tubulão a céu aberto D=1,80m</v>
          </cell>
          <cell r="C261" t="str">
            <v xml:space="preserve"> </v>
          </cell>
          <cell r="D261" t="str">
            <v xml:space="preserve"> </v>
          </cell>
          <cell r="E261" t="str">
            <v>m</v>
          </cell>
          <cell r="G261">
            <v>0</v>
          </cell>
          <cell r="H261">
            <v>0</v>
          </cell>
        </row>
        <row r="262">
          <cell r="A262" t="str">
            <v>03.410.51</v>
          </cell>
          <cell r="B262" t="str">
            <v>Tubulão a céu aberto D=2,00m</v>
          </cell>
          <cell r="C262" t="str">
            <v xml:space="preserve"> </v>
          </cell>
          <cell r="D262" t="str">
            <v xml:space="preserve"> </v>
          </cell>
          <cell r="E262" t="str">
            <v>m</v>
          </cell>
          <cell r="G262">
            <v>0</v>
          </cell>
          <cell r="H262">
            <v>0</v>
          </cell>
        </row>
        <row r="263">
          <cell r="A263" t="str">
            <v>03.410.61</v>
          </cell>
          <cell r="B263" t="str">
            <v>Tubulão a céu aberto D=2,20m</v>
          </cell>
          <cell r="C263" t="str">
            <v xml:space="preserve"> </v>
          </cell>
          <cell r="D263" t="str">
            <v xml:space="preserve"> </v>
          </cell>
          <cell r="E263" t="str">
            <v>m</v>
          </cell>
          <cell r="G263">
            <v>0</v>
          </cell>
          <cell r="H263">
            <v>0</v>
          </cell>
        </row>
        <row r="264">
          <cell r="A264" t="str">
            <v>03.411.11</v>
          </cell>
          <cell r="B264" t="str">
            <v>Tubulão a ar comprimido D=1,20m prof. até 12 m</v>
          </cell>
          <cell r="C264" t="str">
            <v xml:space="preserve"> </v>
          </cell>
          <cell r="D264" t="str">
            <v xml:space="preserve"> </v>
          </cell>
          <cell r="E264" t="str">
            <v>m</v>
          </cell>
          <cell r="G264">
            <v>0</v>
          </cell>
          <cell r="H264">
            <v>0</v>
          </cell>
        </row>
        <row r="265">
          <cell r="A265" t="str">
            <v>03.411.12</v>
          </cell>
          <cell r="B265" t="str">
            <v>Tubulão a ar comprimido D=1,20m prof. 12 / 1 8 m</v>
          </cell>
          <cell r="C265" t="str">
            <v xml:space="preserve"> </v>
          </cell>
          <cell r="D265" t="str">
            <v xml:space="preserve"> </v>
          </cell>
          <cell r="E265" t="str">
            <v>m</v>
          </cell>
          <cell r="G265">
            <v>0</v>
          </cell>
          <cell r="H265">
            <v>0</v>
          </cell>
        </row>
        <row r="266">
          <cell r="A266" t="str">
            <v>03.411.13</v>
          </cell>
          <cell r="B266" t="str">
            <v>Tubulão a ar comprimido D=1,20m prof. 18 / 24 m</v>
          </cell>
          <cell r="C266" t="str">
            <v xml:space="preserve"> </v>
          </cell>
          <cell r="D266" t="str">
            <v xml:space="preserve"> </v>
          </cell>
          <cell r="E266" t="str">
            <v>m</v>
          </cell>
          <cell r="G266">
            <v>0</v>
          </cell>
          <cell r="H266">
            <v>0</v>
          </cell>
        </row>
        <row r="267">
          <cell r="A267" t="str">
            <v>03.411.14</v>
          </cell>
          <cell r="B267" t="str">
            <v>Tubulão a ar comprimido D=1,20m prof. 24 / 27 m</v>
          </cell>
          <cell r="C267" t="str">
            <v xml:space="preserve"> </v>
          </cell>
          <cell r="D267" t="str">
            <v xml:space="preserve"> </v>
          </cell>
          <cell r="E267" t="str">
            <v>m</v>
          </cell>
          <cell r="G267">
            <v>0</v>
          </cell>
          <cell r="H267">
            <v>0</v>
          </cell>
        </row>
        <row r="268">
          <cell r="A268" t="str">
            <v>03.411.15</v>
          </cell>
          <cell r="B268" t="str">
            <v>Tubulão a ar comprimido D=1,20m prof. 27 / 31 m</v>
          </cell>
          <cell r="C268" t="str">
            <v xml:space="preserve"> </v>
          </cell>
          <cell r="D268" t="str">
            <v xml:space="preserve"> </v>
          </cell>
          <cell r="E268" t="str">
            <v>m</v>
          </cell>
          <cell r="G268">
            <v>0</v>
          </cell>
          <cell r="H268">
            <v>0</v>
          </cell>
        </row>
        <row r="269">
          <cell r="A269" t="str">
            <v>03.411.21</v>
          </cell>
          <cell r="B269" t="str">
            <v>Tubulão a ar comprimido D=1,40m prof. até 12 m</v>
          </cell>
          <cell r="C269" t="str">
            <v xml:space="preserve"> </v>
          </cell>
          <cell r="D269" t="str">
            <v xml:space="preserve"> </v>
          </cell>
          <cell r="E269" t="str">
            <v>m</v>
          </cell>
          <cell r="G269">
            <v>0</v>
          </cell>
          <cell r="H269">
            <v>0</v>
          </cell>
        </row>
        <row r="270">
          <cell r="A270" t="str">
            <v>03.411.22</v>
          </cell>
          <cell r="B270" t="str">
            <v>Tubulão a ar comprimido D=1,40m prof. 12 / 18 m</v>
          </cell>
          <cell r="C270" t="str">
            <v xml:space="preserve"> </v>
          </cell>
          <cell r="D270" t="str">
            <v xml:space="preserve"> </v>
          </cell>
          <cell r="E270" t="str">
            <v>m</v>
          </cell>
          <cell r="G270">
            <v>0</v>
          </cell>
          <cell r="H270">
            <v>0</v>
          </cell>
        </row>
        <row r="271">
          <cell r="A271" t="str">
            <v>03.411.23</v>
          </cell>
          <cell r="B271" t="str">
            <v>Tubulão a ar comprimido D=1,40m prof. 18 / 24 m</v>
          </cell>
          <cell r="C271" t="str">
            <v xml:space="preserve"> </v>
          </cell>
          <cell r="D271" t="str">
            <v xml:space="preserve"> </v>
          </cell>
          <cell r="E271" t="str">
            <v>m</v>
          </cell>
          <cell r="G271">
            <v>0</v>
          </cell>
          <cell r="H271">
            <v>0</v>
          </cell>
        </row>
        <row r="272">
          <cell r="A272" t="str">
            <v>03.411.24</v>
          </cell>
          <cell r="B272" t="str">
            <v>Tubulão a ar comprimido D=1,40m prof. 24 / 27 m</v>
          </cell>
          <cell r="C272" t="str">
            <v xml:space="preserve"> </v>
          </cell>
          <cell r="D272" t="str">
            <v xml:space="preserve"> </v>
          </cell>
          <cell r="E272" t="str">
            <v>m</v>
          </cell>
          <cell r="G272">
            <v>0</v>
          </cell>
          <cell r="H272">
            <v>0</v>
          </cell>
        </row>
        <row r="273">
          <cell r="A273" t="str">
            <v>03.411.25</v>
          </cell>
          <cell r="B273" t="str">
            <v>Tubulão a ar comprimido D=1,40m prof. 27/31 m</v>
          </cell>
          <cell r="C273" t="str">
            <v xml:space="preserve"> </v>
          </cell>
          <cell r="D273" t="str">
            <v xml:space="preserve"> </v>
          </cell>
          <cell r="E273" t="str">
            <v>m</v>
          </cell>
          <cell r="G273">
            <v>0</v>
          </cell>
          <cell r="H273">
            <v>0</v>
          </cell>
        </row>
        <row r="274">
          <cell r="A274" t="str">
            <v>03.411.31</v>
          </cell>
          <cell r="B274" t="str">
            <v>Tubulão a ar comprimido D=1,60m prof. até 12 m</v>
          </cell>
          <cell r="C274" t="str">
            <v xml:space="preserve"> </v>
          </cell>
          <cell r="D274" t="str">
            <v xml:space="preserve"> </v>
          </cell>
          <cell r="E274" t="str">
            <v>m</v>
          </cell>
          <cell r="G274">
            <v>0</v>
          </cell>
          <cell r="H274">
            <v>0</v>
          </cell>
        </row>
        <row r="275">
          <cell r="A275" t="str">
            <v>03.411.32</v>
          </cell>
          <cell r="B275" t="str">
            <v>Tubulão a ar comprimido D=1,60m prof. 12 / 18 m</v>
          </cell>
          <cell r="C275" t="str">
            <v xml:space="preserve"> </v>
          </cell>
          <cell r="D275" t="str">
            <v xml:space="preserve"> </v>
          </cell>
          <cell r="E275" t="str">
            <v>m</v>
          </cell>
          <cell r="G275">
            <v>0</v>
          </cell>
          <cell r="H275">
            <v>0</v>
          </cell>
        </row>
        <row r="276">
          <cell r="A276" t="str">
            <v>03.411.33</v>
          </cell>
          <cell r="B276" t="str">
            <v>Tubulão a ar comprimido D=1,60m prof. 18 / 24 m</v>
          </cell>
          <cell r="C276" t="str">
            <v xml:space="preserve"> </v>
          </cell>
          <cell r="D276" t="str">
            <v xml:space="preserve"> </v>
          </cell>
          <cell r="E276" t="str">
            <v>m</v>
          </cell>
          <cell r="G276">
            <v>0</v>
          </cell>
          <cell r="H276">
            <v>0</v>
          </cell>
        </row>
        <row r="277">
          <cell r="A277" t="str">
            <v>03.411.34</v>
          </cell>
          <cell r="B277" t="str">
            <v>Tubulão a ar comprimido D=1,60m prof. 24 /27 m</v>
          </cell>
          <cell r="C277" t="str">
            <v xml:space="preserve"> </v>
          </cell>
          <cell r="D277" t="str">
            <v xml:space="preserve"> </v>
          </cell>
          <cell r="E277" t="str">
            <v>m</v>
          </cell>
          <cell r="G277">
            <v>0</v>
          </cell>
          <cell r="H277">
            <v>0</v>
          </cell>
        </row>
        <row r="278">
          <cell r="A278" t="str">
            <v>03.411.35</v>
          </cell>
          <cell r="B278" t="str">
            <v>Tubulão a ar comprimido D=1,60m prof. 27 / 31 m</v>
          </cell>
          <cell r="C278" t="str">
            <v xml:space="preserve"> </v>
          </cell>
          <cell r="D278" t="str">
            <v xml:space="preserve"> </v>
          </cell>
          <cell r="E278" t="str">
            <v>m</v>
          </cell>
          <cell r="G278">
            <v>0</v>
          </cell>
          <cell r="H278">
            <v>0</v>
          </cell>
        </row>
        <row r="279">
          <cell r="A279" t="str">
            <v>03.411.41</v>
          </cell>
          <cell r="B279" t="str">
            <v>Tubulão a ar comprimido D=1,80m prof. até 12 m</v>
          </cell>
          <cell r="C279" t="str">
            <v xml:space="preserve"> </v>
          </cell>
          <cell r="D279" t="str">
            <v xml:space="preserve"> </v>
          </cell>
          <cell r="E279" t="str">
            <v>m</v>
          </cell>
          <cell r="G279">
            <v>0</v>
          </cell>
          <cell r="H279">
            <v>0</v>
          </cell>
        </row>
        <row r="280">
          <cell r="A280" t="str">
            <v>03.411.42</v>
          </cell>
          <cell r="B280" t="str">
            <v>Tubulão a ar comprimido D=1,80m prof. 12 / 18 m</v>
          </cell>
          <cell r="C280" t="str">
            <v xml:space="preserve"> </v>
          </cell>
          <cell r="D280" t="str">
            <v xml:space="preserve"> </v>
          </cell>
          <cell r="E280" t="str">
            <v>m</v>
          </cell>
          <cell r="G280">
            <v>0</v>
          </cell>
          <cell r="H280">
            <v>0</v>
          </cell>
        </row>
        <row r="281">
          <cell r="A281" t="str">
            <v>03.411.43</v>
          </cell>
          <cell r="B281" t="str">
            <v>Tubulão a ar comprimido D=1,80m prof. 18 1 24 m</v>
          </cell>
          <cell r="C281" t="str">
            <v xml:space="preserve"> </v>
          </cell>
          <cell r="D281" t="str">
            <v xml:space="preserve"> </v>
          </cell>
          <cell r="E281" t="str">
            <v>m</v>
          </cell>
          <cell r="G281">
            <v>0</v>
          </cell>
          <cell r="H281">
            <v>0</v>
          </cell>
        </row>
        <row r="282">
          <cell r="A282" t="str">
            <v>03.411.44</v>
          </cell>
          <cell r="B282" t="str">
            <v>Tubulão a ar comprimido D=1,80m prof. 24 / 27 m</v>
          </cell>
          <cell r="C282" t="str">
            <v xml:space="preserve"> </v>
          </cell>
          <cell r="D282" t="str">
            <v xml:space="preserve"> </v>
          </cell>
          <cell r="E282" t="str">
            <v>m</v>
          </cell>
          <cell r="G282">
            <v>0</v>
          </cell>
          <cell r="H282">
            <v>0</v>
          </cell>
        </row>
        <row r="283">
          <cell r="A283" t="str">
            <v>03.411.45</v>
          </cell>
          <cell r="B283" t="str">
            <v>Tubulão a ar comprimido D=1,80m prof. 27 / 31 m</v>
          </cell>
          <cell r="C283" t="str">
            <v xml:space="preserve"> </v>
          </cell>
          <cell r="D283" t="str">
            <v xml:space="preserve"> </v>
          </cell>
          <cell r="E283" t="str">
            <v>m</v>
          </cell>
          <cell r="G283">
            <v>0</v>
          </cell>
          <cell r="H283">
            <v>0</v>
          </cell>
        </row>
        <row r="284">
          <cell r="A284" t="str">
            <v>03.411.51</v>
          </cell>
          <cell r="B284" t="str">
            <v>Tubulão a ar comprimido D=2,00m prof. até 12 m</v>
          </cell>
          <cell r="C284" t="str">
            <v xml:space="preserve"> </v>
          </cell>
          <cell r="D284" t="str">
            <v xml:space="preserve"> </v>
          </cell>
          <cell r="E284" t="str">
            <v>m</v>
          </cell>
          <cell r="G284">
            <v>0</v>
          </cell>
          <cell r="H284">
            <v>0</v>
          </cell>
        </row>
        <row r="285">
          <cell r="A285" t="str">
            <v>03.411.52</v>
          </cell>
          <cell r="B285" t="str">
            <v>Tubulão a ar comprimido D=2,00m prof. 12 / 18 m</v>
          </cell>
          <cell r="C285" t="str">
            <v xml:space="preserve"> </v>
          </cell>
          <cell r="D285" t="str">
            <v xml:space="preserve"> </v>
          </cell>
          <cell r="E285" t="str">
            <v>m</v>
          </cell>
          <cell r="G285">
            <v>0</v>
          </cell>
          <cell r="H285">
            <v>0</v>
          </cell>
        </row>
        <row r="286">
          <cell r="A286" t="str">
            <v>03.411.53</v>
          </cell>
          <cell r="B286" t="str">
            <v>Tubulão a ar comprimido D=2,00m prof. 18 / 24 m</v>
          </cell>
          <cell r="C286" t="str">
            <v xml:space="preserve"> </v>
          </cell>
          <cell r="D286" t="str">
            <v xml:space="preserve"> </v>
          </cell>
          <cell r="E286" t="str">
            <v>m</v>
          </cell>
          <cell r="G286">
            <v>0</v>
          </cell>
          <cell r="H286">
            <v>0</v>
          </cell>
        </row>
        <row r="287">
          <cell r="A287" t="str">
            <v>03.411.54</v>
          </cell>
          <cell r="B287" t="str">
            <v>Tubulão a ar comprimido D=2,00m prof. 24 / 27 m</v>
          </cell>
          <cell r="C287" t="str">
            <v xml:space="preserve"> </v>
          </cell>
          <cell r="D287" t="str">
            <v xml:space="preserve"> </v>
          </cell>
          <cell r="E287" t="str">
            <v>m</v>
          </cell>
          <cell r="G287">
            <v>0</v>
          </cell>
          <cell r="H287">
            <v>0</v>
          </cell>
        </row>
        <row r="288">
          <cell r="A288" t="str">
            <v>03.411.55</v>
          </cell>
          <cell r="B288" t="str">
            <v>Tubulão a ar comprimido D=2,00m prof. 27 / 31 m</v>
          </cell>
          <cell r="C288" t="str">
            <v xml:space="preserve"> </v>
          </cell>
          <cell r="D288" t="str">
            <v xml:space="preserve"> </v>
          </cell>
          <cell r="E288" t="str">
            <v>m</v>
          </cell>
          <cell r="G288">
            <v>0</v>
          </cell>
          <cell r="H288">
            <v>0</v>
          </cell>
        </row>
        <row r="289">
          <cell r="A289" t="str">
            <v>03.411.61</v>
          </cell>
          <cell r="B289" t="str">
            <v>Tubulão a ar comprimido D=2,20m prof. até 12 m</v>
          </cell>
          <cell r="C289" t="str">
            <v xml:space="preserve"> </v>
          </cell>
          <cell r="D289" t="str">
            <v xml:space="preserve"> </v>
          </cell>
          <cell r="E289" t="str">
            <v>m</v>
          </cell>
          <cell r="G289">
            <v>0</v>
          </cell>
          <cell r="H289">
            <v>0</v>
          </cell>
        </row>
        <row r="290">
          <cell r="A290" t="str">
            <v>03.411.62</v>
          </cell>
          <cell r="B290" t="str">
            <v>Tubulão a ar comprimido D=2,20m prof. 12 / 18 m</v>
          </cell>
          <cell r="C290" t="str">
            <v xml:space="preserve"> </v>
          </cell>
          <cell r="D290" t="str">
            <v xml:space="preserve"> </v>
          </cell>
          <cell r="E290" t="str">
            <v>m</v>
          </cell>
          <cell r="G290">
            <v>0</v>
          </cell>
          <cell r="H290">
            <v>0</v>
          </cell>
        </row>
        <row r="291">
          <cell r="A291" t="str">
            <v>03.411.63</v>
          </cell>
          <cell r="B291" t="str">
            <v>Tubulão a ar comprimido D=2,20m prof. 18 / 24 m</v>
          </cell>
          <cell r="C291" t="str">
            <v xml:space="preserve"> </v>
          </cell>
          <cell r="D291" t="str">
            <v xml:space="preserve"> </v>
          </cell>
          <cell r="E291" t="str">
            <v>m</v>
          </cell>
          <cell r="G291">
            <v>0</v>
          </cell>
          <cell r="H291">
            <v>0</v>
          </cell>
        </row>
        <row r="292">
          <cell r="A292" t="str">
            <v>03.411.64</v>
          </cell>
          <cell r="B292" t="str">
            <v>Tubulão a ar comprimido D=2,20m prof. 24 / 27 m</v>
          </cell>
          <cell r="C292" t="str">
            <v xml:space="preserve"> </v>
          </cell>
          <cell r="D292" t="str">
            <v xml:space="preserve"> </v>
          </cell>
          <cell r="E292" t="str">
            <v>m</v>
          </cell>
          <cell r="G292">
            <v>0</v>
          </cell>
          <cell r="H292">
            <v>0</v>
          </cell>
        </row>
        <row r="293">
          <cell r="A293" t="str">
            <v>03.411.65</v>
          </cell>
          <cell r="B293" t="str">
            <v>Tubulão a ar comprimido D=2,20m prof. 27 / 31 m</v>
          </cell>
          <cell r="C293" t="str">
            <v xml:space="preserve"> </v>
          </cell>
          <cell r="D293" t="str">
            <v xml:space="preserve"> </v>
          </cell>
          <cell r="E293" t="str">
            <v>m</v>
          </cell>
          <cell r="G293">
            <v>0</v>
          </cell>
          <cell r="H293">
            <v>0</v>
          </cell>
        </row>
        <row r="294">
          <cell r="A294" t="str">
            <v>DER90150</v>
          </cell>
          <cell r="B294" t="str">
            <v>Escavação em tubulão a céu aberto em material de 1ªcateg.</v>
          </cell>
          <cell r="C294" t="str">
            <v xml:space="preserve"> </v>
          </cell>
          <cell r="D294" t="str">
            <v xml:space="preserve"> </v>
          </cell>
          <cell r="E294" t="str">
            <v>m3</v>
          </cell>
          <cell r="F294">
            <v>136.15</v>
          </cell>
          <cell r="G294">
            <v>48.741700000000002</v>
          </cell>
          <cell r="H294">
            <v>184.89170000000001</v>
          </cell>
        </row>
        <row r="295">
          <cell r="A295" t="str">
            <v>DER90160</v>
          </cell>
          <cell r="B295" t="str">
            <v>Escavação em tubulão a céu aberto em material de 3ªcateg.</v>
          </cell>
          <cell r="C295" t="str">
            <v xml:space="preserve"> </v>
          </cell>
          <cell r="D295" t="str">
            <v xml:space="preserve"> </v>
          </cell>
          <cell r="E295" t="str">
            <v>m3</v>
          </cell>
          <cell r="F295">
            <v>471.91</v>
          </cell>
          <cell r="G295">
            <v>168.94378</v>
          </cell>
          <cell r="H295">
            <v>640.85378000000003</v>
          </cell>
        </row>
        <row r="296">
          <cell r="A296" t="str">
            <v>DER90170</v>
          </cell>
          <cell r="B296" t="str">
            <v>Escavação em tubulão sob ar comprimido em material de 1ªcateg.</v>
          </cell>
          <cell r="C296" t="str">
            <v xml:space="preserve"> </v>
          </cell>
          <cell r="D296" t="str">
            <v xml:space="preserve"> </v>
          </cell>
          <cell r="E296" t="str">
            <v>m3</v>
          </cell>
          <cell r="F296">
            <v>546.41999999999996</v>
          </cell>
          <cell r="G296">
            <v>195.61835999999997</v>
          </cell>
          <cell r="H296">
            <v>742.0383599999999</v>
          </cell>
        </row>
        <row r="297">
          <cell r="A297" t="str">
            <v>DER90180</v>
          </cell>
          <cell r="B297" t="str">
            <v>Escavação em tubulão sob ar comprimido em material de 3ªcateg.</v>
          </cell>
          <cell r="C297" t="str">
            <v xml:space="preserve"> </v>
          </cell>
          <cell r="D297" t="str">
            <v xml:space="preserve"> </v>
          </cell>
          <cell r="E297" t="str">
            <v>m3</v>
          </cell>
          <cell r="F297">
            <v>849.96</v>
          </cell>
          <cell r="G297">
            <v>304.28568000000001</v>
          </cell>
          <cell r="H297">
            <v>1154.24568</v>
          </cell>
        </row>
        <row r="298">
          <cell r="A298" t="str">
            <v>DER90190</v>
          </cell>
          <cell r="B298" t="str">
            <v>Cravação de fuste de tubulão a céu aberto</v>
          </cell>
          <cell r="C298" t="str">
            <v xml:space="preserve"> </v>
          </cell>
          <cell r="D298" t="str">
            <v xml:space="preserve"> </v>
          </cell>
          <cell r="E298" t="str">
            <v>m</v>
          </cell>
          <cell r="G298">
            <v>0</v>
          </cell>
          <cell r="H298">
            <v>0</v>
          </cell>
        </row>
        <row r="299">
          <cell r="A299" t="str">
            <v>DER90200</v>
          </cell>
          <cell r="B299" t="str">
            <v>Cravação de fuste de tubulão sob ar comprimido</v>
          </cell>
          <cell r="C299" t="str">
            <v xml:space="preserve"> </v>
          </cell>
          <cell r="D299" t="str">
            <v xml:space="preserve"> </v>
          </cell>
          <cell r="E299" t="str">
            <v>m</v>
          </cell>
          <cell r="G299">
            <v>0</v>
          </cell>
          <cell r="H299">
            <v>0</v>
          </cell>
        </row>
        <row r="300">
          <cell r="A300" t="str">
            <v>03.412.01</v>
          </cell>
          <cell r="B300" t="str">
            <v>Esc p/ alarg base tub ar comp prof. até 12m</v>
          </cell>
          <cell r="C300" t="str">
            <v xml:space="preserve"> </v>
          </cell>
          <cell r="D300" t="str">
            <v xml:space="preserve"> </v>
          </cell>
          <cell r="E300" t="str">
            <v>m3</v>
          </cell>
          <cell r="F300">
            <v>546.20000000000005</v>
          </cell>
          <cell r="G300">
            <v>195.53960000000001</v>
          </cell>
          <cell r="H300">
            <v>741.73960000000011</v>
          </cell>
        </row>
        <row r="301">
          <cell r="A301" t="str">
            <v>03.412.02</v>
          </cell>
          <cell r="B301" t="str">
            <v>Esc p/ alarg base tub ar comp prof. 12 / 1 8 m</v>
          </cell>
          <cell r="C301" t="str">
            <v xml:space="preserve"> </v>
          </cell>
          <cell r="D301" t="str">
            <v xml:space="preserve"> </v>
          </cell>
          <cell r="E301" t="str">
            <v>m3</v>
          </cell>
          <cell r="F301">
            <v>607.66999999999996</v>
          </cell>
          <cell r="G301">
            <v>217.54585999999998</v>
          </cell>
          <cell r="H301">
            <v>825.21585999999991</v>
          </cell>
        </row>
        <row r="302">
          <cell r="A302" t="str">
            <v>03.412.03</v>
          </cell>
          <cell r="B302" t="str">
            <v>Esc p/ alarg base tub ar comp prof. 18 / 24 m</v>
          </cell>
          <cell r="C302" t="str">
            <v xml:space="preserve"> </v>
          </cell>
          <cell r="D302" t="str">
            <v xml:space="preserve"> </v>
          </cell>
          <cell r="E302" t="str">
            <v>m3</v>
          </cell>
          <cell r="F302">
            <v>830.29</v>
          </cell>
          <cell r="G302">
            <v>297.24381999999997</v>
          </cell>
          <cell r="H302">
            <v>1127.5338199999999</v>
          </cell>
        </row>
        <row r="303">
          <cell r="A303" t="str">
            <v>03.412.04</v>
          </cell>
          <cell r="B303" t="str">
            <v>Esc p/ alarg base tub ar comp prof. 24 / 27 m</v>
          </cell>
          <cell r="C303" t="str">
            <v xml:space="preserve"> </v>
          </cell>
          <cell r="D303" t="str">
            <v xml:space="preserve"> </v>
          </cell>
          <cell r="E303" t="str">
            <v>m3</v>
          </cell>
          <cell r="G303">
            <v>0</v>
          </cell>
          <cell r="H303">
            <v>0</v>
          </cell>
        </row>
        <row r="304">
          <cell r="A304" t="str">
            <v>03.412.05</v>
          </cell>
          <cell r="B304" t="str">
            <v>Esc p/ alarg base tub ar comp prof. 27 / 31 m</v>
          </cell>
          <cell r="C304" t="str">
            <v xml:space="preserve"> </v>
          </cell>
          <cell r="D304" t="str">
            <v xml:space="preserve"> </v>
          </cell>
          <cell r="E304" t="str">
            <v>m3</v>
          </cell>
          <cell r="G304">
            <v>0</v>
          </cell>
          <cell r="H304">
            <v>0</v>
          </cell>
        </row>
        <row r="305">
          <cell r="A305" t="str">
            <v>03.412.11</v>
          </cell>
          <cell r="B305" t="str">
            <v>Forn lanc conc base tub ar comp prof até 12 m</v>
          </cell>
          <cell r="C305" t="str">
            <v xml:space="preserve"> </v>
          </cell>
          <cell r="D305" t="str">
            <v xml:space="preserve"> </v>
          </cell>
          <cell r="E305" t="str">
            <v>m3</v>
          </cell>
          <cell r="G305">
            <v>0</v>
          </cell>
          <cell r="H305">
            <v>0</v>
          </cell>
        </row>
        <row r="306">
          <cell r="A306" t="str">
            <v>03.412.12</v>
          </cell>
          <cell r="B306" t="str">
            <v>Forn lanc conc base tub ar comp prof 12 / 18 m</v>
          </cell>
          <cell r="C306" t="str">
            <v xml:space="preserve"> </v>
          </cell>
          <cell r="D306" t="str">
            <v xml:space="preserve"> </v>
          </cell>
          <cell r="E306" t="str">
            <v>m3</v>
          </cell>
          <cell r="G306">
            <v>0</v>
          </cell>
          <cell r="H306">
            <v>0</v>
          </cell>
        </row>
        <row r="307">
          <cell r="A307" t="str">
            <v>03.412.13</v>
          </cell>
          <cell r="B307" t="str">
            <v>Forn lanc conc base tub ar comp prof 18 / 24 m</v>
          </cell>
          <cell r="C307" t="str">
            <v xml:space="preserve"> </v>
          </cell>
          <cell r="D307" t="str">
            <v xml:space="preserve"> </v>
          </cell>
          <cell r="E307" t="str">
            <v>m3</v>
          </cell>
          <cell r="G307">
            <v>0</v>
          </cell>
          <cell r="H307">
            <v>0</v>
          </cell>
        </row>
        <row r="308">
          <cell r="A308" t="str">
            <v>03.412.14</v>
          </cell>
          <cell r="B308" t="str">
            <v>Forn lanc conc base tub ar comp prof 24 / 27 m</v>
          </cell>
          <cell r="C308" t="str">
            <v xml:space="preserve"> </v>
          </cell>
          <cell r="D308" t="str">
            <v xml:space="preserve"> </v>
          </cell>
          <cell r="E308" t="str">
            <v>m3</v>
          </cell>
          <cell r="G308">
            <v>0</v>
          </cell>
          <cell r="H308">
            <v>0</v>
          </cell>
        </row>
        <row r="309">
          <cell r="A309" t="str">
            <v>03.412.15</v>
          </cell>
          <cell r="B309" t="str">
            <v>Forn lanc conc base tub ar comp prof 27 / 31 m</v>
          </cell>
          <cell r="C309" t="str">
            <v xml:space="preserve"> </v>
          </cell>
          <cell r="D309" t="str">
            <v xml:space="preserve"> </v>
          </cell>
          <cell r="E309" t="str">
            <v>m3</v>
          </cell>
          <cell r="G309">
            <v>0</v>
          </cell>
          <cell r="H309">
            <v>0</v>
          </cell>
        </row>
        <row r="310">
          <cell r="A310" t="str">
            <v>03.510.00</v>
          </cell>
          <cell r="B310" t="str">
            <v>Aparelho de apoio em neoprene</v>
          </cell>
          <cell r="C310" t="str">
            <v xml:space="preserve"> </v>
          </cell>
          <cell r="D310" t="str">
            <v xml:space="preserve"> </v>
          </cell>
          <cell r="E310" t="str">
            <v>kg</v>
          </cell>
          <cell r="F310">
            <v>64.02</v>
          </cell>
          <cell r="G310">
            <v>22.919159999999998</v>
          </cell>
          <cell r="H310">
            <v>86.939159999999987</v>
          </cell>
        </row>
        <row r="311">
          <cell r="A311" t="str">
            <v>03.700.01</v>
          </cell>
          <cell r="B311" t="str">
            <v>Guarda corpo em concreto Fck = 18 MPa</v>
          </cell>
          <cell r="C311" t="str">
            <v xml:space="preserve"> </v>
          </cell>
          <cell r="D311" t="str">
            <v xml:space="preserve"> </v>
          </cell>
          <cell r="E311" t="str">
            <v>m</v>
          </cell>
          <cell r="F311">
            <v>59.02</v>
          </cell>
          <cell r="G311">
            <v>21.129159999999999</v>
          </cell>
          <cell r="H311">
            <v>80.149159999999995</v>
          </cell>
        </row>
        <row r="312">
          <cell r="A312" t="str">
            <v>03.920.01</v>
          </cell>
          <cell r="B312" t="str">
            <v>Abertura concretagem bases Tubulões céu aberto</v>
          </cell>
          <cell r="C312" t="str">
            <v xml:space="preserve"> </v>
          </cell>
          <cell r="D312" t="str">
            <v xml:space="preserve"> </v>
          </cell>
          <cell r="E312" t="str">
            <v>m3</v>
          </cell>
          <cell r="G312">
            <v>0</v>
          </cell>
          <cell r="H312">
            <v>0</v>
          </cell>
        </row>
        <row r="313">
          <cell r="A313" t="str">
            <v>03.920.02</v>
          </cell>
          <cell r="B313" t="str">
            <v>Abertura concretagem bases Tubulões  ar comprimido</v>
          </cell>
          <cell r="C313" t="str">
            <v xml:space="preserve"> </v>
          </cell>
          <cell r="D313" t="str">
            <v xml:space="preserve"> </v>
          </cell>
          <cell r="E313" t="str">
            <v>m3</v>
          </cell>
          <cell r="G313">
            <v>0</v>
          </cell>
          <cell r="H313">
            <v>0</v>
          </cell>
        </row>
        <row r="314">
          <cell r="A314" t="str">
            <v>03.930.00</v>
          </cell>
          <cell r="B314" t="str">
            <v>Junta de cantoneira</v>
          </cell>
          <cell r="C314" t="str">
            <v xml:space="preserve"> </v>
          </cell>
          <cell r="D314" t="str">
            <v xml:space="preserve"> </v>
          </cell>
          <cell r="E314" t="str">
            <v>m</v>
          </cell>
          <cell r="G314">
            <v>0</v>
          </cell>
          <cell r="H314">
            <v>0</v>
          </cell>
        </row>
        <row r="315">
          <cell r="A315" t="str">
            <v>03.940.00</v>
          </cell>
          <cell r="B315" t="str">
            <v>Apiloamento manual</v>
          </cell>
          <cell r="C315" t="str">
            <v xml:space="preserve"> </v>
          </cell>
          <cell r="D315" t="str">
            <v xml:space="preserve"> </v>
          </cell>
          <cell r="E315" t="str">
            <v>m3</v>
          </cell>
          <cell r="F315">
            <v>3.35</v>
          </cell>
          <cell r="G315">
            <v>1.1993</v>
          </cell>
          <cell r="H315">
            <v>4.5493000000000006</v>
          </cell>
        </row>
        <row r="316">
          <cell r="A316" t="str">
            <v>03.940.01</v>
          </cell>
          <cell r="B316" t="str">
            <v>Reaterro e compactação manual de bueiros</v>
          </cell>
          <cell r="C316" t="str">
            <v xml:space="preserve"> </v>
          </cell>
          <cell r="D316" t="str">
            <v xml:space="preserve"> </v>
          </cell>
          <cell r="E316" t="str">
            <v>m3</v>
          </cell>
          <cell r="F316">
            <v>3.35</v>
          </cell>
          <cell r="G316">
            <v>1.1993</v>
          </cell>
          <cell r="H316">
            <v>4.5493000000000006</v>
          </cell>
        </row>
        <row r="317">
          <cell r="A317" t="str">
            <v>03.951.01</v>
          </cell>
          <cell r="B317" t="str">
            <v>Pintura com nata de cimento</v>
          </cell>
          <cell r="C317" t="str">
            <v xml:space="preserve"> </v>
          </cell>
          <cell r="D317" t="str">
            <v xml:space="preserve"> </v>
          </cell>
          <cell r="E317" t="str">
            <v>m2</v>
          </cell>
          <cell r="G317">
            <v>0</v>
          </cell>
          <cell r="H317">
            <v>0</v>
          </cell>
        </row>
        <row r="318">
          <cell r="A318" t="str">
            <v>03.990.01</v>
          </cell>
          <cell r="B318" t="str">
            <v>Confecção e colocação de cabo 4 varas de 1/2"</v>
          </cell>
          <cell r="C318" t="str">
            <v xml:space="preserve"> </v>
          </cell>
          <cell r="D318" t="str">
            <v xml:space="preserve"> </v>
          </cell>
          <cell r="E318" t="str">
            <v>kg</v>
          </cell>
          <cell r="G318">
            <v>0</v>
          </cell>
          <cell r="H318">
            <v>0</v>
          </cell>
        </row>
        <row r="319">
          <cell r="A319" t="str">
            <v>03.990.02</v>
          </cell>
          <cell r="B319" t="str">
            <v>Confecção e colocação de cabo 6 varas de 1/2"</v>
          </cell>
          <cell r="C319" t="str">
            <v xml:space="preserve"> </v>
          </cell>
          <cell r="D319" t="str">
            <v xml:space="preserve"> </v>
          </cell>
          <cell r="E319" t="str">
            <v>kg</v>
          </cell>
          <cell r="G319">
            <v>0</v>
          </cell>
          <cell r="H319">
            <v>0</v>
          </cell>
        </row>
        <row r="320">
          <cell r="A320" t="str">
            <v>03.990.03</v>
          </cell>
          <cell r="B320" t="str">
            <v>Confecção e colocação de cabo 7 varas de 1/2"</v>
          </cell>
          <cell r="C320" t="str">
            <v xml:space="preserve"> </v>
          </cell>
          <cell r="D320" t="str">
            <v xml:space="preserve"> </v>
          </cell>
          <cell r="E320" t="str">
            <v>kg</v>
          </cell>
          <cell r="G320">
            <v>0</v>
          </cell>
          <cell r="H320">
            <v>0</v>
          </cell>
        </row>
        <row r="321">
          <cell r="A321" t="str">
            <v>03.990.04</v>
          </cell>
          <cell r="B321" t="str">
            <v>Confecção e colocação de cabo 12 varas de 1/2"</v>
          </cell>
          <cell r="C321" t="str">
            <v xml:space="preserve"> </v>
          </cell>
          <cell r="D321" t="str">
            <v xml:space="preserve"> </v>
          </cell>
          <cell r="E321" t="str">
            <v>kg</v>
          </cell>
          <cell r="F321">
            <v>3.68</v>
          </cell>
          <cell r="G321">
            <v>1.3174399999999999</v>
          </cell>
          <cell r="H321">
            <v>4.9974400000000001</v>
          </cell>
        </row>
        <row r="322">
          <cell r="A322" t="str">
            <v>03.991.01</v>
          </cell>
          <cell r="B322" t="str">
            <v>Dreno de PVC D= 75 mm</v>
          </cell>
          <cell r="C322" t="str">
            <v xml:space="preserve"> </v>
          </cell>
          <cell r="D322" t="str">
            <v xml:space="preserve"> </v>
          </cell>
          <cell r="E322" t="str">
            <v>un</v>
          </cell>
          <cell r="G322">
            <v>0</v>
          </cell>
          <cell r="H322">
            <v>0</v>
          </cell>
        </row>
        <row r="323">
          <cell r="A323" t="str">
            <v>03.991.02</v>
          </cell>
          <cell r="B323" t="str">
            <v>Dreno de PVC D= 100 mm</v>
          </cell>
          <cell r="C323" t="str">
            <v xml:space="preserve"> </v>
          </cell>
          <cell r="D323" t="str">
            <v xml:space="preserve"> </v>
          </cell>
          <cell r="E323" t="str">
            <v>un</v>
          </cell>
          <cell r="F323">
            <v>2.17</v>
          </cell>
          <cell r="G323">
            <v>0.77685999999999999</v>
          </cell>
          <cell r="H323">
            <v>2.94686</v>
          </cell>
        </row>
        <row r="324">
          <cell r="A324" t="str">
            <v>P 03.991.01a</v>
          </cell>
          <cell r="B324" t="str">
            <v>Dreno de FF D= 30 mm x 750mm</v>
          </cell>
          <cell r="C324" t="str">
            <v xml:space="preserve"> </v>
          </cell>
          <cell r="D324" t="str">
            <v xml:space="preserve"> </v>
          </cell>
          <cell r="E324" t="str">
            <v>un</v>
          </cell>
          <cell r="F324">
            <v>4.5999999999999996</v>
          </cell>
          <cell r="G324">
            <v>1.6467999999999998</v>
          </cell>
          <cell r="H324">
            <v>6.2467999999999995</v>
          </cell>
        </row>
        <row r="325">
          <cell r="A325" t="str">
            <v>P 03.991.01b</v>
          </cell>
          <cell r="B325" t="str">
            <v>Dreno de FF D= 50 mm x 500mm</v>
          </cell>
          <cell r="C325" t="str">
            <v xml:space="preserve"> </v>
          </cell>
          <cell r="D325" t="str">
            <v xml:space="preserve"> </v>
          </cell>
          <cell r="E325" t="str">
            <v>un</v>
          </cell>
          <cell r="F325">
            <v>4.88</v>
          </cell>
          <cell r="G325">
            <v>1.7470399999999999</v>
          </cell>
          <cell r="H325">
            <v>6.62704</v>
          </cell>
        </row>
        <row r="326">
          <cell r="A326" t="str">
            <v>P 03.991.01c</v>
          </cell>
          <cell r="B326" t="str">
            <v>Dreno de FF D= 100 mm x 500mm</v>
          </cell>
          <cell r="C326" t="str">
            <v xml:space="preserve"> </v>
          </cell>
          <cell r="D326" t="str">
            <v xml:space="preserve"> </v>
          </cell>
          <cell r="E326" t="str">
            <v>un</v>
          </cell>
          <cell r="F326">
            <v>11.52</v>
          </cell>
          <cell r="G326">
            <v>4.1241599999999998</v>
          </cell>
          <cell r="H326">
            <v>15.644159999999999</v>
          </cell>
        </row>
        <row r="327">
          <cell r="A327" t="str">
            <v>P 03.991.01d</v>
          </cell>
          <cell r="B327" t="str">
            <v>Dreno de FF D= 150 mm x 500mm</v>
          </cell>
          <cell r="C327" t="str">
            <v xml:space="preserve"> </v>
          </cell>
          <cell r="D327" t="str">
            <v xml:space="preserve"> </v>
          </cell>
          <cell r="E327" t="str">
            <v>un</v>
          </cell>
          <cell r="F327">
            <v>18.34</v>
          </cell>
          <cell r="G327">
            <v>6.5657199999999998</v>
          </cell>
          <cell r="H327">
            <v>24.905719999999999</v>
          </cell>
        </row>
        <row r="328">
          <cell r="A328" t="str">
            <v>P 03.991.01f</v>
          </cell>
          <cell r="B328" t="str">
            <v>Dreno de FF D= 150 mm x 400mm</v>
          </cell>
          <cell r="C328" t="str">
            <v xml:space="preserve"> </v>
          </cell>
          <cell r="D328" t="str">
            <v xml:space="preserve"> </v>
          </cell>
          <cell r="E328" t="str">
            <v>un</v>
          </cell>
          <cell r="F328">
            <v>15</v>
          </cell>
          <cell r="G328">
            <v>5.37</v>
          </cell>
          <cell r="H328">
            <v>20.37</v>
          </cell>
        </row>
        <row r="329">
          <cell r="A329" t="str">
            <v>03.993.01</v>
          </cell>
          <cell r="B329" t="str">
            <v>Cravação estacas metálicas-trilhos soldados-estrel</v>
          </cell>
          <cell r="C329" t="str">
            <v xml:space="preserve"> </v>
          </cell>
          <cell r="D329" t="str">
            <v xml:space="preserve"> </v>
          </cell>
          <cell r="E329" t="str">
            <v>m</v>
          </cell>
          <cell r="G329">
            <v>0</v>
          </cell>
          <cell r="H329">
            <v>0</v>
          </cell>
        </row>
        <row r="330">
          <cell r="A330" t="str">
            <v>03.993.02</v>
          </cell>
          <cell r="B330" t="str">
            <v>Cravação estacas pre-mold. de concreto</v>
          </cell>
          <cell r="C330" t="str">
            <v xml:space="preserve"> </v>
          </cell>
          <cell r="D330" t="str">
            <v xml:space="preserve"> </v>
          </cell>
          <cell r="E330" t="str">
            <v>m</v>
          </cell>
          <cell r="F330">
            <v>114.24</v>
          </cell>
          <cell r="G330">
            <v>40.897919999999999</v>
          </cell>
          <cell r="H330">
            <v>155.13792000000001</v>
          </cell>
        </row>
        <row r="331">
          <cell r="A331" t="str">
            <v>P 03.993.02a</v>
          </cell>
          <cell r="B331" t="str">
            <v>Estacas pré-mold. de concreto 700 KN, fornec., transp.e cravação</v>
          </cell>
          <cell r="C331" t="str">
            <v xml:space="preserve"> </v>
          </cell>
          <cell r="D331" t="str">
            <v xml:space="preserve"> </v>
          </cell>
          <cell r="E331" t="str">
            <v>m</v>
          </cell>
          <cell r="F331">
            <v>35.4</v>
          </cell>
          <cell r="G331">
            <v>12.6732</v>
          </cell>
          <cell r="H331">
            <v>48.0732</v>
          </cell>
        </row>
        <row r="332">
          <cell r="A332" t="str">
            <v>P 03.993.02b</v>
          </cell>
          <cell r="B332" t="str">
            <v>Estacas pré-mold. de concreto 550 KN, fornec., transp e cravação</v>
          </cell>
          <cell r="C332" t="str">
            <v xml:space="preserve"> </v>
          </cell>
          <cell r="D332" t="str">
            <v xml:space="preserve"> </v>
          </cell>
          <cell r="E332" t="str">
            <v>m</v>
          </cell>
          <cell r="F332">
            <v>25.92</v>
          </cell>
          <cell r="G332">
            <v>9.2793600000000005</v>
          </cell>
          <cell r="H332">
            <v>35.199359999999999</v>
          </cell>
        </row>
        <row r="333">
          <cell r="A333" t="str">
            <v>P 03.993.02c</v>
          </cell>
          <cell r="B333" t="str">
            <v>Emendas para estacas pré-moldadas</v>
          </cell>
          <cell r="E333" t="str">
            <v>un</v>
          </cell>
          <cell r="F333">
            <v>70</v>
          </cell>
          <cell r="G333">
            <v>25.06</v>
          </cell>
          <cell r="H333">
            <v>95.06</v>
          </cell>
        </row>
        <row r="334">
          <cell r="A334" t="str">
            <v>03.999.01</v>
          </cell>
          <cell r="B334" t="str">
            <v>Protensão e injeção de cabo de 4 varas de 1/2"</v>
          </cell>
          <cell r="C334" t="str">
            <v xml:space="preserve"> </v>
          </cell>
          <cell r="D334" t="str">
            <v xml:space="preserve"> </v>
          </cell>
          <cell r="E334" t="str">
            <v>un</v>
          </cell>
          <cell r="G334">
            <v>0</v>
          </cell>
          <cell r="H334">
            <v>0</v>
          </cell>
        </row>
        <row r="335">
          <cell r="A335" t="str">
            <v>03.999.02</v>
          </cell>
          <cell r="B335" t="str">
            <v>Protensão e injeção de cabo de 6 varas de 1/2"</v>
          </cell>
          <cell r="C335" t="str">
            <v xml:space="preserve"> </v>
          </cell>
          <cell r="D335" t="str">
            <v xml:space="preserve"> </v>
          </cell>
          <cell r="E335" t="str">
            <v>un</v>
          </cell>
          <cell r="G335">
            <v>0</v>
          </cell>
          <cell r="H335">
            <v>0</v>
          </cell>
        </row>
        <row r="336">
          <cell r="A336" t="str">
            <v>03.999.03</v>
          </cell>
          <cell r="B336" t="str">
            <v>Protensão e injeção de cabo de 7 varas de 1/2"</v>
          </cell>
          <cell r="C336" t="str">
            <v xml:space="preserve"> </v>
          </cell>
          <cell r="D336" t="str">
            <v xml:space="preserve"> </v>
          </cell>
          <cell r="E336" t="str">
            <v>un</v>
          </cell>
          <cell r="G336">
            <v>0</v>
          </cell>
          <cell r="H336">
            <v>0</v>
          </cell>
        </row>
        <row r="337">
          <cell r="A337" t="str">
            <v>03.999.04</v>
          </cell>
          <cell r="B337" t="str">
            <v>Protensão e injeção de cabo de 12 varas de 1/2"</v>
          </cell>
          <cell r="E337" t="str">
            <v>un</v>
          </cell>
          <cell r="F337">
            <v>572.07000000000005</v>
          </cell>
          <cell r="G337">
            <v>204.80106000000001</v>
          </cell>
          <cell r="H337">
            <v>776.87106000000006</v>
          </cell>
        </row>
        <row r="338">
          <cell r="A338">
            <v>4</v>
          </cell>
          <cell r="B338" t="str">
            <v>DRENAGEM E OBRAS DE ARTE CORRENTES</v>
          </cell>
          <cell r="G338">
            <v>0</v>
          </cell>
        </row>
        <row r="339">
          <cell r="A339" t="str">
            <v>04.000.00</v>
          </cell>
          <cell r="B339" t="str">
            <v>Escavação manual em material de 1a categoria</v>
          </cell>
          <cell r="C339" t="str">
            <v xml:space="preserve"> </v>
          </cell>
          <cell r="D339" t="str">
            <v xml:space="preserve"> </v>
          </cell>
          <cell r="E339" t="str">
            <v>m3</v>
          </cell>
          <cell r="F339">
            <v>12.94</v>
          </cell>
          <cell r="G339">
            <v>4.6325199999999995</v>
          </cell>
          <cell r="H339">
            <v>17.572519999999997</v>
          </cell>
        </row>
        <row r="340">
          <cell r="A340" t="str">
            <v>04.000.01</v>
          </cell>
          <cell r="B340" t="str">
            <v>Escavação manual,reaterro e compactação (material de 1a categoria)</v>
          </cell>
          <cell r="C340" t="str">
            <v xml:space="preserve"> </v>
          </cell>
          <cell r="D340" t="str">
            <v xml:space="preserve"> </v>
          </cell>
          <cell r="E340" t="str">
            <v>m3</v>
          </cell>
          <cell r="F340">
            <v>16.440000000000001</v>
          </cell>
          <cell r="G340">
            <v>5.8855200000000005</v>
          </cell>
          <cell r="H340">
            <v>22.325520000000001</v>
          </cell>
        </row>
        <row r="341">
          <cell r="A341" t="str">
            <v>04.001.00</v>
          </cell>
          <cell r="B341" t="str">
            <v>Escavação mecânica em material de 1a categoria</v>
          </cell>
          <cell r="C341" t="str">
            <v xml:space="preserve"> </v>
          </cell>
          <cell r="D341" t="str">
            <v xml:space="preserve"> </v>
          </cell>
          <cell r="E341" t="str">
            <v>m3</v>
          </cell>
          <cell r="F341">
            <v>1.54</v>
          </cell>
          <cell r="G341">
            <v>0.55132000000000003</v>
          </cell>
          <cell r="H341">
            <v>2.0913200000000001</v>
          </cell>
        </row>
        <row r="342">
          <cell r="A342" t="str">
            <v>04.001.01</v>
          </cell>
          <cell r="B342" t="str">
            <v>Escavação mecânica,reaterro e compactação (material de 1a categoria)</v>
          </cell>
          <cell r="C342" t="str">
            <v xml:space="preserve"> </v>
          </cell>
          <cell r="D342" t="str">
            <v xml:space="preserve"> </v>
          </cell>
          <cell r="E342" t="str">
            <v>m3</v>
          </cell>
          <cell r="F342">
            <v>2.23</v>
          </cell>
          <cell r="G342">
            <v>0.79833999999999994</v>
          </cell>
          <cell r="H342">
            <v>3.02834</v>
          </cell>
        </row>
        <row r="343">
          <cell r="A343" t="str">
            <v>04.002.01</v>
          </cell>
          <cell r="B343" t="str">
            <v>Perfuração para dreno sub-horizontal em material de 1a  categoria)</v>
          </cell>
          <cell r="C343" t="str">
            <v xml:space="preserve"> </v>
          </cell>
          <cell r="D343" t="str">
            <v xml:space="preserve"> </v>
          </cell>
          <cell r="E343" t="str">
            <v>m3</v>
          </cell>
          <cell r="G343">
            <v>0</v>
          </cell>
          <cell r="H343">
            <v>0</v>
          </cell>
        </row>
        <row r="344">
          <cell r="A344" t="str">
            <v>04.010.00</v>
          </cell>
          <cell r="B344" t="str">
            <v>Escavação manual em material de 2a categoria</v>
          </cell>
          <cell r="C344" t="str">
            <v xml:space="preserve"> </v>
          </cell>
          <cell r="D344" t="str">
            <v xml:space="preserve"> </v>
          </cell>
          <cell r="E344" t="str">
            <v>m3</v>
          </cell>
          <cell r="F344">
            <v>6.37</v>
          </cell>
          <cell r="G344">
            <v>2.2804600000000002</v>
          </cell>
          <cell r="H344">
            <v>8.6504600000000007</v>
          </cell>
        </row>
        <row r="345">
          <cell r="A345" t="str">
            <v>04.010.01</v>
          </cell>
          <cell r="B345" t="str">
            <v>Escavação manual,reaterro e compactação (material de 2a  categoria)</v>
          </cell>
          <cell r="C345" t="str">
            <v xml:space="preserve"> </v>
          </cell>
          <cell r="D345" t="str">
            <v xml:space="preserve"> </v>
          </cell>
          <cell r="E345" t="str">
            <v>m3</v>
          </cell>
          <cell r="F345">
            <v>9.5299999999999994</v>
          </cell>
          <cell r="G345">
            <v>3.4117399999999996</v>
          </cell>
          <cell r="H345">
            <v>12.941739999999999</v>
          </cell>
        </row>
        <row r="346">
          <cell r="A346" t="str">
            <v>04.011.00</v>
          </cell>
          <cell r="B346" t="str">
            <v>Escavação mecânica em material de 2a categoria</v>
          </cell>
          <cell r="C346" t="str">
            <v xml:space="preserve"> </v>
          </cell>
          <cell r="D346" t="str">
            <v xml:space="preserve"> </v>
          </cell>
          <cell r="E346" t="str">
            <v>m3</v>
          </cell>
          <cell r="F346">
            <v>0.66</v>
          </cell>
          <cell r="G346">
            <v>0.23627999999999999</v>
          </cell>
          <cell r="H346">
            <v>0.89627999999999997</v>
          </cell>
        </row>
        <row r="347">
          <cell r="A347" t="str">
            <v>04.011.01</v>
          </cell>
          <cell r="B347" t="str">
            <v>Escavação mecânica,reaterro e compactação (material de 2a categoria)</v>
          </cell>
          <cell r="C347" t="str">
            <v xml:space="preserve"> </v>
          </cell>
          <cell r="D347" t="str">
            <v xml:space="preserve"> </v>
          </cell>
          <cell r="E347" t="str">
            <v>m3</v>
          </cell>
          <cell r="F347">
            <v>1.1100000000000001</v>
          </cell>
          <cell r="G347">
            <v>0.39738000000000001</v>
          </cell>
          <cell r="H347">
            <v>1.5073800000000002</v>
          </cell>
        </row>
        <row r="348">
          <cell r="A348" t="str">
            <v>04.012.01</v>
          </cell>
          <cell r="B348" t="str">
            <v>Perfuração para dreno sub-horizontal em material de 2a categoria</v>
          </cell>
          <cell r="C348" t="str">
            <v xml:space="preserve"> </v>
          </cell>
          <cell r="D348" t="str">
            <v xml:space="preserve"> </v>
          </cell>
          <cell r="E348" t="str">
            <v>m3</v>
          </cell>
          <cell r="G348">
            <v>0</v>
          </cell>
          <cell r="H348">
            <v>0</v>
          </cell>
        </row>
        <row r="349">
          <cell r="A349" t="str">
            <v>04.020.00</v>
          </cell>
          <cell r="B349" t="str">
            <v>Escavação em material de 3a  categoria (*)</v>
          </cell>
          <cell r="C349" t="str">
            <v xml:space="preserve"> </v>
          </cell>
          <cell r="D349" t="str">
            <v xml:space="preserve"> </v>
          </cell>
          <cell r="E349" t="str">
            <v xml:space="preserve">m </v>
          </cell>
          <cell r="F349">
            <v>21.15</v>
          </cell>
          <cell r="G349">
            <v>7.571699999999999</v>
          </cell>
          <cell r="H349">
            <v>28.721699999999998</v>
          </cell>
        </row>
        <row r="350">
          <cell r="A350" t="str">
            <v>04.100.01</v>
          </cell>
          <cell r="B350" t="str">
            <v>Corpo de BSTC D=0.60m</v>
          </cell>
          <cell r="C350" t="str">
            <v>DNER-ES284/97</v>
          </cell>
          <cell r="D350" t="str">
            <v xml:space="preserve"> </v>
          </cell>
          <cell r="E350" t="str">
            <v xml:space="preserve">m </v>
          </cell>
          <cell r="F350">
            <v>102.51</v>
          </cell>
          <cell r="G350">
            <v>36.69858</v>
          </cell>
          <cell r="H350">
            <v>139.20858000000001</v>
          </cell>
        </row>
        <row r="351">
          <cell r="A351" t="str">
            <v>04.100.02</v>
          </cell>
          <cell r="B351" t="str">
            <v>Corpo de BSTC D=0.80m</v>
          </cell>
          <cell r="C351" t="str">
            <v>DNER-ES284/97</v>
          </cell>
          <cell r="D351" t="str">
            <v xml:space="preserve"> </v>
          </cell>
          <cell r="E351" t="str">
            <v xml:space="preserve">m </v>
          </cell>
          <cell r="F351">
            <v>148.72999999999999</v>
          </cell>
          <cell r="G351">
            <v>53.245339999999992</v>
          </cell>
          <cell r="H351">
            <v>201.97533999999999</v>
          </cell>
        </row>
        <row r="352">
          <cell r="A352" t="str">
            <v>04.100.03</v>
          </cell>
          <cell r="B352" t="str">
            <v>Corpo de BSTC D=1.00m</v>
          </cell>
          <cell r="C352" t="str">
            <v>DNER-ES284/97</v>
          </cell>
          <cell r="D352" t="str">
            <v xml:space="preserve"> </v>
          </cell>
          <cell r="E352" t="str">
            <v xml:space="preserve">m </v>
          </cell>
          <cell r="F352">
            <v>206.43</v>
          </cell>
          <cell r="G352">
            <v>73.901939999999996</v>
          </cell>
          <cell r="H352">
            <v>280.33194000000003</v>
          </cell>
        </row>
        <row r="353">
          <cell r="A353" t="str">
            <v>04.100.04</v>
          </cell>
          <cell r="B353" t="str">
            <v>Corpo de BSTC D=1.20m</v>
          </cell>
          <cell r="C353" t="str">
            <v>DNER-ES284/97</v>
          </cell>
          <cell r="D353" t="str">
            <v xml:space="preserve"> </v>
          </cell>
          <cell r="E353" t="str">
            <v xml:space="preserve">m </v>
          </cell>
          <cell r="F353">
            <v>280.83</v>
          </cell>
          <cell r="G353">
            <v>100.53713999999999</v>
          </cell>
          <cell r="H353">
            <v>381.36713999999995</v>
          </cell>
        </row>
        <row r="354">
          <cell r="A354" t="str">
            <v>04.100.05</v>
          </cell>
          <cell r="B354" t="str">
            <v>Corpo de BSTC D=1.50m</v>
          </cell>
          <cell r="C354" t="str">
            <v>DNER-ES284/97</v>
          </cell>
          <cell r="D354" t="str">
            <v xml:space="preserve"> </v>
          </cell>
          <cell r="E354" t="str">
            <v xml:space="preserve">m </v>
          </cell>
          <cell r="F354">
            <v>420.76</v>
          </cell>
          <cell r="G354">
            <v>150.63208</v>
          </cell>
          <cell r="H354">
            <v>571.39207999999996</v>
          </cell>
        </row>
        <row r="355">
          <cell r="A355" t="str">
            <v>P 04.100.06</v>
          </cell>
          <cell r="B355" t="str">
            <v>Galeria D=0,40m envelopada</v>
          </cell>
          <cell r="D355" t="str">
            <v xml:space="preserve"> </v>
          </cell>
          <cell r="E355" t="str">
            <v>m</v>
          </cell>
          <cell r="F355">
            <v>76.12</v>
          </cell>
          <cell r="G355">
            <v>27.250959999999999</v>
          </cell>
          <cell r="H355">
            <v>103.37096</v>
          </cell>
        </row>
        <row r="356">
          <cell r="A356" t="str">
            <v>P 04.100.07</v>
          </cell>
          <cell r="B356" t="str">
            <v>Execução de galerias D=0,40 c/ lastro de brita</v>
          </cell>
          <cell r="D356" t="str">
            <v xml:space="preserve"> </v>
          </cell>
          <cell r="E356" t="str">
            <v>m</v>
          </cell>
          <cell r="F356">
            <v>30.69</v>
          </cell>
          <cell r="G356">
            <v>10.987019999999999</v>
          </cell>
          <cell r="H356">
            <v>41.677019999999999</v>
          </cell>
        </row>
        <row r="357">
          <cell r="A357" t="str">
            <v>P 04.100.08</v>
          </cell>
          <cell r="B357" t="str">
            <v>Execução de galerias D=0,40 c/ lastro de concreto</v>
          </cell>
          <cell r="D357" t="str">
            <v xml:space="preserve"> </v>
          </cell>
          <cell r="E357" t="str">
            <v>m</v>
          </cell>
          <cell r="F357">
            <v>43.19</v>
          </cell>
          <cell r="G357">
            <v>15.462019999999999</v>
          </cell>
          <cell r="H357">
            <v>58.652019999999993</v>
          </cell>
        </row>
        <row r="358">
          <cell r="A358" t="str">
            <v>P 04.100.08a</v>
          </cell>
          <cell r="B358" t="str">
            <v>Execução de travessia D=0,40 c/ lastro de concreto p/execução de desvio durante a obra</v>
          </cell>
          <cell r="D358" t="str">
            <v xml:space="preserve"> </v>
          </cell>
          <cell r="E358" t="str">
            <v>m</v>
          </cell>
          <cell r="F358">
            <v>43.19</v>
          </cell>
          <cell r="G358">
            <v>15.462019999999999</v>
          </cell>
          <cell r="H358">
            <v>58.652019999999993</v>
          </cell>
        </row>
        <row r="359">
          <cell r="A359" t="str">
            <v>P 04.100.09</v>
          </cell>
          <cell r="B359" t="str">
            <v>Execução de galerias D=0,60 c/ lastro de brita</v>
          </cell>
          <cell r="D359" t="str">
            <v xml:space="preserve"> </v>
          </cell>
          <cell r="E359" t="str">
            <v>m</v>
          </cell>
          <cell r="F359">
            <v>74.13</v>
          </cell>
          <cell r="G359">
            <v>26.538539999999998</v>
          </cell>
          <cell r="H359">
            <v>100.66853999999999</v>
          </cell>
        </row>
        <row r="360">
          <cell r="A360" t="str">
            <v>P 04.100.10</v>
          </cell>
          <cell r="B360" t="str">
            <v>Execução de galerias D=0,60 c/ lastro de concreto</v>
          </cell>
          <cell r="D360" t="str">
            <v xml:space="preserve"> </v>
          </cell>
          <cell r="E360" t="str">
            <v>m</v>
          </cell>
          <cell r="F360">
            <v>96.95</v>
          </cell>
          <cell r="G360">
            <v>34.708100000000002</v>
          </cell>
          <cell r="H360">
            <v>131.65809999999999</v>
          </cell>
        </row>
        <row r="361">
          <cell r="A361" t="str">
            <v>P 04.100.11</v>
          </cell>
          <cell r="B361" t="str">
            <v>Galeria D=0,80m envelopada</v>
          </cell>
          <cell r="D361" t="str">
            <v xml:space="preserve"> </v>
          </cell>
          <cell r="E361" t="str">
            <v>m</v>
          </cell>
          <cell r="F361">
            <v>193.7</v>
          </cell>
          <cell r="G361">
            <v>69.3446</v>
          </cell>
          <cell r="H361">
            <v>263.0446</v>
          </cell>
        </row>
        <row r="362">
          <cell r="A362" t="str">
            <v>P 04.100.12</v>
          </cell>
          <cell r="B362" t="str">
            <v>Galeria D=0,60m envelopada</v>
          </cell>
          <cell r="D362" t="str">
            <v xml:space="preserve"> </v>
          </cell>
          <cell r="E362" t="str">
            <v>m</v>
          </cell>
          <cell r="F362">
            <v>141.16</v>
          </cell>
          <cell r="G362">
            <v>50.53528</v>
          </cell>
          <cell r="H362">
            <v>191.69528</v>
          </cell>
        </row>
        <row r="363">
          <cell r="A363" t="str">
            <v>P 04.100.13</v>
          </cell>
          <cell r="B363" t="str">
            <v>Execução de galerias D=0,80 c/ lastro de brita</v>
          </cell>
          <cell r="D363" t="str">
            <v xml:space="preserve"> </v>
          </cell>
          <cell r="E363" t="str">
            <v>m</v>
          </cell>
          <cell r="F363">
            <v>39.64</v>
          </cell>
          <cell r="G363">
            <v>14.19112</v>
          </cell>
          <cell r="H363">
            <v>53.831119999999999</v>
          </cell>
        </row>
        <row r="364">
          <cell r="A364" t="str">
            <v>P.04.100.14</v>
          </cell>
          <cell r="B364" t="str">
            <v>Caixa de ligação e passagem BSTC, D=80cm, H=1,00m</v>
          </cell>
          <cell r="E364" t="str">
            <v>un</v>
          </cell>
          <cell r="F364">
            <v>332.18</v>
          </cell>
          <cell r="G364">
            <v>118.92044</v>
          </cell>
          <cell r="H364">
            <v>451.10043999999999</v>
          </cell>
        </row>
        <row r="365">
          <cell r="A365" t="str">
            <v>P.04.100.15</v>
          </cell>
          <cell r="B365" t="str">
            <v>Caixa de ligação e passagem BSTC,  D=1,00m, H=1,50m</v>
          </cell>
          <cell r="E365" t="str">
            <v>un</v>
          </cell>
          <cell r="F365">
            <v>546.02</v>
          </cell>
          <cell r="G365">
            <v>195.47515999999999</v>
          </cell>
          <cell r="H365">
            <v>741.49515999999994</v>
          </cell>
        </row>
        <row r="366">
          <cell r="A366" t="str">
            <v>P.04.100.16</v>
          </cell>
          <cell r="B366" t="str">
            <v>Caixa de ligação e passagem BDTC,  D=1,00m, H=1,50m</v>
          </cell>
          <cell r="E366" t="str">
            <v>un</v>
          </cell>
          <cell r="F366">
            <v>865.09</v>
          </cell>
          <cell r="G366">
            <v>309.70222000000001</v>
          </cell>
          <cell r="H366">
            <v>1174.79222</v>
          </cell>
        </row>
        <row r="367">
          <cell r="A367" t="str">
            <v>P.04.100.17</v>
          </cell>
          <cell r="B367" t="str">
            <v>Caixa de ligação e passagem BSTC,  D=40cm, H=1,50m</v>
          </cell>
          <cell r="E367" t="str">
            <v>un</v>
          </cell>
          <cell r="F367">
            <v>361.8</v>
          </cell>
          <cell r="G367">
            <v>129.52439999999999</v>
          </cell>
          <cell r="H367">
            <v>491.32439999999997</v>
          </cell>
        </row>
        <row r="368">
          <cell r="A368" t="str">
            <v>P.04.100.18</v>
          </cell>
          <cell r="B368" t="str">
            <v>Caixa coletora de canaleta c/ H=2,00m</v>
          </cell>
          <cell r="E368" t="str">
            <v>un</v>
          </cell>
          <cell r="F368">
            <v>498.06</v>
          </cell>
          <cell r="G368">
            <v>178.30547999999999</v>
          </cell>
          <cell r="H368">
            <v>676.36547999999993</v>
          </cell>
        </row>
        <row r="369">
          <cell r="A369" t="str">
            <v>P 04.100.19</v>
          </cell>
          <cell r="B369" t="str">
            <v>Tunnel liner plate, c/Epoxy-bonded, D=1,20m, E=2,70mm</v>
          </cell>
          <cell r="D369" t="str">
            <v xml:space="preserve"> </v>
          </cell>
          <cell r="E369" t="str">
            <v>m</v>
          </cell>
          <cell r="F369">
            <v>679.74</v>
          </cell>
          <cell r="G369">
            <v>243.34691999999998</v>
          </cell>
          <cell r="H369">
            <v>923.08691999999996</v>
          </cell>
        </row>
        <row r="370">
          <cell r="A370" t="str">
            <v>P 04.100.20</v>
          </cell>
          <cell r="B370" t="str">
            <v>Tunnel liner plate, c/Epoxy-bonded, D=1,40m, E=2,70mm</v>
          </cell>
          <cell r="D370" t="str">
            <v xml:space="preserve"> </v>
          </cell>
          <cell r="E370" t="str">
            <v>m</v>
          </cell>
          <cell r="F370">
            <v>758.04</v>
          </cell>
          <cell r="G370">
            <v>271.37831999999997</v>
          </cell>
          <cell r="H370">
            <v>1029.41832</v>
          </cell>
        </row>
        <row r="371">
          <cell r="A371" t="str">
            <v>P 04.100.21</v>
          </cell>
          <cell r="B371" t="str">
            <v>Tunnel liner plate, c/Epoxy-bonded, D=2,00m, E=2,70mm</v>
          </cell>
          <cell r="D371" t="str">
            <v xml:space="preserve"> </v>
          </cell>
          <cell r="E371" t="str">
            <v>m</v>
          </cell>
          <cell r="F371">
            <v>1009.36</v>
          </cell>
          <cell r="G371">
            <v>361.35088000000002</v>
          </cell>
          <cell r="H371">
            <v>1370.7108800000001</v>
          </cell>
        </row>
        <row r="372">
          <cell r="A372" t="str">
            <v>P 04.100.22</v>
          </cell>
          <cell r="B372" t="str">
            <v>Bueiro Met.Corrug.circular, T.Armco,  c/Epoxy-bonded, MP-100, D=1,40 m, E=2,0mm</v>
          </cell>
          <cell r="D372" t="str">
            <v xml:space="preserve"> </v>
          </cell>
          <cell r="E372" t="str">
            <v>m</v>
          </cell>
          <cell r="F372">
            <v>357.9</v>
          </cell>
          <cell r="G372">
            <v>128.12819999999999</v>
          </cell>
          <cell r="H372">
            <v>486.02819999999997</v>
          </cell>
        </row>
        <row r="373">
          <cell r="A373" t="str">
            <v>P 04.100.23</v>
          </cell>
          <cell r="B373" t="str">
            <v>Bueiro Met.Corrug.circular, T.Armco,  c/Epoxy-bonded, MP-100, D=1,50 m, E=2,0mm</v>
          </cell>
          <cell r="D373" t="str">
            <v xml:space="preserve"> </v>
          </cell>
          <cell r="E373" t="str">
            <v>m</v>
          </cell>
          <cell r="F373">
            <v>376.14</v>
          </cell>
          <cell r="G373">
            <v>134.65812</v>
          </cell>
          <cell r="H373">
            <v>510.79811999999998</v>
          </cell>
        </row>
        <row r="374">
          <cell r="A374" t="str">
            <v>P 04.100.24</v>
          </cell>
          <cell r="B374" t="str">
            <v>Bueiro Met.Corrug.circular, T.Armco,  c/Epoxy-bonded, MP-100, D=2,00 m, E=2,0mm</v>
          </cell>
          <cell r="D374" t="str">
            <v xml:space="preserve"> </v>
          </cell>
          <cell r="E374" t="str">
            <v>m</v>
          </cell>
          <cell r="F374">
            <v>482.07</v>
          </cell>
          <cell r="G374">
            <v>172.58105999999998</v>
          </cell>
          <cell r="H374">
            <v>654.65105999999992</v>
          </cell>
        </row>
        <row r="375">
          <cell r="A375" t="str">
            <v>P 04.100.40</v>
          </cell>
          <cell r="B375" t="str">
            <v>Execução de galerias D=0,80m c/ lastro de concreto</v>
          </cell>
          <cell r="D375" t="str">
            <v xml:space="preserve"> </v>
          </cell>
          <cell r="E375" t="str">
            <v>m</v>
          </cell>
          <cell r="F375">
            <v>145.33000000000001</v>
          </cell>
          <cell r="G375">
            <v>52.02814</v>
          </cell>
          <cell r="H375">
            <v>197.35814000000002</v>
          </cell>
        </row>
        <row r="376">
          <cell r="A376" t="str">
            <v>DER92196</v>
          </cell>
          <cell r="B376" t="str">
            <v>Envelopamento de galerias</v>
          </cell>
          <cell r="E376" t="str">
            <v>m3</v>
          </cell>
          <cell r="F376">
            <v>101.95</v>
          </cell>
          <cell r="G376">
            <v>36.498100000000001</v>
          </cell>
          <cell r="H376">
            <v>138.44810000000001</v>
          </cell>
        </row>
        <row r="377">
          <cell r="A377" t="str">
            <v>04.101.01</v>
          </cell>
          <cell r="B377" t="str">
            <v>Boca de BSTC D=0.60m-normal</v>
          </cell>
          <cell r="D377" t="str">
            <v xml:space="preserve"> </v>
          </cell>
          <cell r="E377" t="str">
            <v>un</v>
          </cell>
          <cell r="F377">
            <v>220.63</v>
          </cell>
          <cell r="G377">
            <v>78.98554</v>
          </cell>
          <cell r="H377">
            <v>299.61554000000001</v>
          </cell>
        </row>
        <row r="378">
          <cell r="A378" t="str">
            <v>04.101.02</v>
          </cell>
          <cell r="B378" t="str">
            <v>Boca de BSTC D=0.80m-normal</v>
          </cell>
          <cell r="C378" t="str">
            <v xml:space="preserve"> </v>
          </cell>
          <cell r="D378" t="str">
            <v xml:space="preserve"> </v>
          </cell>
          <cell r="E378" t="str">
            <v>un</v>
          </cell>
          <cell r="F378">
            <v>363.81</v>
          </cell>
          <cell r="G378">
            <v>130.24397999999999</v>
          </cell>
          <cell r="H378">
            <v>494.05398000000002</v>
          </cell>
        </row>
        <row r="379">
          <cell r="A379" t="str">
            <v>04.101.03</v>
          </cell>
          <cell r="B379" t="str">
            <v>Boca de BSTC D=1.00m-normal</v>
          </cell>
          <cell r="C379" t="str">
            <v xml:space="preserve"> </v>
          </cell>
          <cell r="D379" t="str">
            <v xml:space="preserve"> </v>
          </cell>
          <cell r="E379" t="str">
            <v>un</v>
          </cell>
          <cell r="F379">
            <v>557.85</v>
          </cell>
          <cell r="G379">
            <v>199.71029999999999</v>
          </cell>
          <cell r="H379">
            <v>757.56029999999998</v>
          </cell>
        </row>
        <row r="380">
          <cell r="A380" t="str">
            <v>04.101.04</v>
          </cell>
          <cell r="B380" t="str">
            <v>Boca de BSTC D=1.20m-normal</v>
          </cell>
          <cell r="C380" t="str">
            <v xml:space="preserve"> </v>
          </cell>
          <cell r="D380" t="str">
            <v xml:space="preserve"> </v>
          </cell>
          <cell r="E380" t="str">
            <v>un</v>
          </cell>
          <cell r="F380">
            <v>800.57</v>
          </cell>
          <cell r="G380">
            <v>286.60406</v>
          </cell>
          <cell r="H380">
            <v>1087.1740600000001</v>
          </cell>
        </row>
        <row r="381">
          <cell r="A381" t="str">
            <v>04.101.05</v>
          </cell>
          <cell r="B381" t="str">
            <v>Boca de BSTC D=1.50m-normal</v>
          </cell>
          <cell r="C381" t="str">
            <v xml:space="preserve"> </v>
          </cell>
          <cell r="D381" t="str">
            <v xml:space="preserve"> </v>
          </cell>
          <cell r="E381" t="str">
            <v>un</v>
          </cell>
          <cell r="F381">
            <v>1430.13</v>
          </cell>
          <cell r="G381">
            <v>511.98653999999999</v>
          </cell>
          <cell r="H381">
            <v>1942.11654</v>
          </cell>
        </row>
        <row r="382">
          <cell r="A382" t="str">
            <v>DER72950</v>
          </cell>
          <cell r="B382" t="str">
            <v>Boca de BSTC D=2,00m-normal</v>
          </cell>
          <cell r="C382" t="str">
            <v xml:space="preserve"> </v>
          </cell>
          <cell r="D382" t="str">
            <v xml:space="preserve"> </v>
          </cell>
          <cell r="E382" t="str">
            <v>un</v>
          </cell>
          <cell r="F382">
            <v>1082.3800000000001</v>
          </cell>
          <cell r="G382">
            <v>387.49204000000003</v>
          </cell>
          <cell r="H382">
            <v>1469.8720400000002</v>
          </cell>
        </row>
        <row r="383">
          <cell r="A383" t="str">
            <v>04.101.06</v>
          </cell>
          <cell r="B383" t="str">
            <v>Boca de BSTC D=0.60m-esc=15°</v>
          </cell>
          <cell r="C383" t="str">
            <v xml:space="preserve"> </v>
          </cell>
          <cell r="D383" t="str">
            <v xml:space="preserve"> </v>
          </cell>
          <cell r="E383" t="str">
            <v>un</v>
          </cell>
          <cell r="G383">
            <v>0</v>
          </cell>
          <cell r="H383">
            <v>0</v>
          </cell>
        </row>
        <row r="384">
          <cell r="A384" t="str">
            <v>04.101.07</v>
          </cell>
          <cell r="B384" t="str">
            <v>Boca de BSTC D=0.80m-esc=15°</v>
          </cell>
          <cell r="C384" t="str">
            <v xml:space="preserve"> </v>
          </cell>
          <cell r="D384" t="str">
            <v xml:space="preserve"> </v>
          </cell>
          <cell r="E384" t="str">
            <v>un</v>
          </cell>
          <cell r="F384">
            <v>382.86</v>
          </cell>
          <cell r="G384">
            <v>137.06388000000001</v>
          </cell>
          <cell r="H384">
            <v>519.92388000000005</v>
          </cell>
        </row>
        <row r="385">
          <cell r="A385" t="str">
            <v>04.101.08</v>
          </cell>
          <cell r="B385" t="str">
            <v>Boca de BSTC D=1.00m-esc=15°</v>
          </cell>
          <cell r="C385" t="str">
            <v xml:space="preserve"> </v>
          </cell>
          <cell r="D385" t="str">
            <v xml:space="preserve"> </v>
          </cell>
          <cell r="E385" t="str">
            <v>un</v>
          </cell>
          <cell r="F385">
            <v>585.09</v>
          </cell>
          <cell r="G385">
            <v>209.46222</v>
          </cell>
          <cell r="H385">
            <v>794.55222000000003</v>
          </cell>
        </row>
        <row r="386">
          <cell r="A386" t="str">
            <v>04.101.09</v>
          </cell>
          <cell r="B386" t="str">
            <v>Boca de BSTC D=1.20m-esc=15°</v>
          </cell>
          <cell r="C386" t="str">
            <v xml:space="preserve"> </v>
          </cell>
          <cell r="D386" t="str">
            <v xml:space="preserve"> </v>
          </cell>
          <cell r="E386" t="str">
            <v>un</v>
          </cell>
          <cell r="G386">
            <v>0</v>
          </cell>
          <cell r="H386">
            <v>0</v>
          </cell>
        </row>
        <row r="387">
          <cell r="A387" t="str">
            <v>04.101.10</v>
          </cell>
          <cell r="B387" t="str">
            <v>Boca de BSTC D=1.50m-esc=15°</v>
          </cell>
          <cell r="C387" t="str">
            <v xml:space="preserve"> </v>
          </cell>
          <cell r="D387" t="str">
            <v xml:space="preserve"> </v>
          </cell>
          <cell r="E387" t="str">
            <v>un</v>
          </cell>
          <cell r="G387">
            <v>0</v>
          </cell>
          <cell r="H387">
            <v>0</v>
          </cell>
        </row>
        <row r="388">
          <cell r="A388" t="str">
            <v>04.101.11</v>
          </cell>
          <cell r="B388" t="str">
            <v>Boca de BSTC D=0.60m-esc=30°</v>
          </cell>
          <cell r="C388" t="str">
            <v xml:space="preserve"> </v>
          </cell>
          <cell r="D388" t="str">
            <v xml:space="preserve"> </v>
          </cell>
          <cell r="E388" t="str">
            <v>un</v>
          </cell>
          <cell r="G388">
            <v>0</v>
          </cell>
          <cell r="H388">
            <v>0</v>
          </cell>
        </row>
        <row r="389">
          <cell r="A389" t="str">
            <v>04.101.12</v>
          </cell>
          <cell r="B389" t="str">
            <v>Boca de BSTC D=0.80m-esc=30°</v>
          </cell>
          <cell r="C389" t="str">
            <v xml:space="preserve"> </v>
          </cell>
          <cell r="D389" t="str">
            <v xml:space="preserve"> </v>
          </cell>
          <cell r="E389" t="str">
            <v>un</v>
          </cell>
          <cell r="G389">
            <v>0</v>
          </cell>
          <cell r="H389">
            <v>0</v>
          </cell>
        </row>
        <row r="390">
          <cell r="A390" t="str">
            <v>04.101.13</v>
          </cell>
          <cell r="B390" t="str">
            <v>Boca de BSTC D=1.00m-esc=30°</v>
          </cell>
          <cell r="C390" t="str">
            <v xml:space="preserve"> </v>
          </cell>
          <cell r="D390" t="str">
            <v xml:space="preserve"> </v>
          </cell>
          <cell r="E390" t="str">
            <v>un</v>
          </cell>
          <cell r="F390">
            <v>650.46</v>
          </cell>
          <cell r="G390">
            <v>232.86467999999999</v>
          </cell>
          <cell r="H390">
            <v>883.32468000000006</v>
          </cell>
        </row>
        <row r="391">
          <cell r="A391" t="str">
            <v>04.101.14</v>
          </cell>
          <cell r="B391" t="str">
            <v>Boca de BSTC D=1.20m-esc=30°</v>
          </cell>
          <cell r="C391" t="str">
            <v xml:space="preserve"> </v>
          </cell>
          <cell r="D391" t="str">
            <v xml:space="preserve"> </v>
          </cell>
          <cell r="E391" t="str">
            <v>un</v>
          </cell>
          <cell r="G391">
            <v>0</v>
          </cell>
          <cell r="H391">
            <v>0</v>
          </cell>
        </row>
        <row r="392">
          <cell r="A392" t="str">
            <v>04.101.15</v>
          </cell>
          <cell r="B392" t="str">
            <v>Boca de BSTC D=1.50m-esc=30°</v>
          </cell>
          <cell r="C392" t="str">
            <v xml:space="preserve"> </v>
          </cell>
          <cell r="D392" t="str">
            <v xml:space="preserve"> </v>
          </cell>
          <cell r="E392" t="str">
            <v>un</v>
          </cell>
          <cell r="G392">
            <v>0</v>
          </cell>
          <cell r="H392">
            <v>0</v>
          </cell>
        </row>
        <row r="393">
          <cell r="A393" t="str">
            <v>04.101.16</v>
          </cell>
          <cell r="B393" t="str">
            <v>Boca de BSTC D=0.60m-esc=45°</v>
          </cell>
          <cell r="C393" t="str">
            <v xml:space="preserve"> </v>
          </cell>
          <cell r="D393" t="str">
            <v xml:space="preserve"> </v>
          </cell>
          <cell r="E393" t="str">
            <v>un</v>
          </cell>
          <cell r="G393">
            <v>0</v>
          </cell>
          <cell r="H393">
            <v>0</v>
          </cell>
        </row>
        <row r="394">
          <cell r="A394" t="str">
            <v>04.101.17</v>
          </cell>
          <cell r="B394" t="str">
            <v>Boca de BSTC D=0.80m-esc=45°</v>
          </cell>
          <cell r="C394" t="str">
            <v xml:space="preserve"> </v>
          </cell>
          <cell r="D394" t="str">
            <v xml:space="preserve"> </v>
          </cell>
          <cell r="E394" t="str">
            <v>un</v>
          </cell>
          <cell r="G394">
            <v>0</v>
          </cell>
          <cell r="H394">
            <v>0</v>
          </cell>
        </row>
        <row r="395">
          <cell r="A395" t="str">
            <v>04.101.18</v>
          </cell>
          <cell r="B395" t="str">
            <v>Boca de BSTC D=1.00m-esc=45°</v>
          </cell>
          <cell r="C395" t="str">
            <v xml:space="preserve"> </v>
          </cell>
          <cell r="D395" t="str">
            <v xml:space="preserve"> </v>
          </cell>
          <cell r="E395" t="str">
            <v>un</v>
          </cell>
          <cell r="G395">
            <v>0</v>
          </cell>
          <cell r="H395">
            <v>0</v>
          </cell>
        </row>
        <row r="396">
          <cell r="A396" t="str">
            <v>04.101.19</v>
          </cell>
          <cell r="B396" t="str">
            <v>Boca de BSTC D=1.20m-esc=45°</v>
          </cell>
          <cell r="C396" t="str">
            <v xml:space="preserve"> </v>
          </cell>
          <cell r="D396" t="str">
            <v xml:space="preserve"> </v>
          </cell>
          <cell r="E396" t="str">
            <v>un</v>
          </cell>
          <cell r="G396">
            <v>0</v>
          </cell>
          <cell r="H396">
            <v>0</v>
          </cell>
        </row>
        <row r="397">
          <cell r="A397" t="str">
            <v>04.101.20</v>
          </cell>
          <cell r="B397" t="str">
            <v>Boca de BSTC D=1.50m-esc=45°</v>
          </cell>
          <cell r="C397" t="str">
            <v xml:space="preserve"> </v>
          </cell>
          <cell r="D397" t="str">
            <v xml:space="preserve"> </v>
          </cell>
          <cell r="E397" t="str">
            <v>un</v>
          </cell>
          <cell r="G397">
            <v>0</v>
          </cell>
          <cell r="H397">
            <v>0</v>
          </cell>
        </row>
        <row r="398">
          <cell r="A398" t="str">
            <v>P04.110.00</v>
          </cell>
          <cell r="B398" t="str">
            <v>Corpo de BDTC D=0.80m c/ laje de concreto</v>
          </cell>
          <cell r="E398" t="str">
            <v>m</v>
          </cell>
          <cell r="F398">
            <v>246.91</v>
          </cell>
          <cell r="G398">
            <v>88.393779999999992</v>
          </cell>
          <cell r="H398">
            <v>335.30377999999996</v>
          </cell>
        </row>
        <row r="399">
          <cell r="A399" t="str">
            <v>04.110.01</v>
          </cell>
          <cell r="B399" t="str">
            <v>Corpo de BDTC D=1.00m</v>
          </cell>
          <cell r="C399" t="str">
            <v>DNER-ES284/97</v>
          </cell>
          <cell r="D399" t="str">
            <v xml:space="preserve"> </v>
          </cell>
          <cell r="E399" t="str">
            <v>m</v>
          </cell>
          <cell r="F399">
            <v>421.31</v>
          </cell>
          <cell r="G399">
            <v>150.82898</v>
          </cell>
          <cell r="H399">
            <v>572.13897999999995</v>
          </cell>
        </row>
        <row r="400">
          <cell r="A400" t="str">
            <v>04.110.02</v>
          </cell>
          <cell r="B400" t="str">
            <v>Corpo de BDTC D=1.20m</v>
          </cell>
          <cell r="C400" t="str">
            <v>DNER-ES284/97</v>
          </cell>
          <cell r="D400" t="str">
            <v xml:space="preserve"> </v>
          </cell>
          <cell r="E400" t="str">
            <v>m</v>
          </cell>
          <cell r="F400">
            <v>548.88</v>
          </cell>
          <cell r="G400">
            <v>196.49903999999998</v>
          </cell>
          <cell r="H400">
            <v>745.37904000000003</v>
          </cell>
        </row>
        <row r="401">
          <cell r="A401" t="str">
            <v>04.110.03</v>
          </cell>
          <cell r="B401" t="str">
            <v>Corpo de BDTC D=1.50m</v>
          </cell>
          <cell r="C401" t="str">
            <v>DNER-ES284/97</v>
          </cell>
          <cell r="D401" t="str">
            <v xml:space="preserve"> </v>
          </cell>
          <cell r="E401" t="str">
            <v>m</v>
          </cell>
          <cell r="F401">
            <v>826.11</v>
          </cell>
          <cell r="G401">
            <v>295.74737999999996</v>
          </cell>
          <cell r="H401">
            <v>1121.8573799999999</v>
          </cell>
        </row>
        <row r="402">
          <cell r="A402" t="str">
            <v>P04.111.01</v>
          </cell>
          <cell r="B402" t="str">
            <v>Boca de BDTC D=0.80m</v>
          </cell>
          <cell r="E402" t="str">
            <v>un</v>
          </cell>
          <cell r="F402">
            <v>412.93</v>
          </cell>
          <cell r="G402">
            <v>147.82893999999999</v>
          </cell>
          <cell r="H402">
            <v>560.75893999999994</v>
          </cell>
        </row>
        <row r="403">
          <cell r="A403" t="str">
            <v>04.111.01</v>
          </cell>
          <cell r="B403" t="str">
            <v>Boca de BDTC D=1.00m-normal</v>
          </cell>
          <cell r="C403" t="str">
            <v xml:space="preserve"> </v>
          </cell>
          <cell r="D403" t="str">
            <v xml:space="preserve"> </v>
          </cell>
          <cell r="E403" t="str">
            <v>un</v>
          </cell>
          <cell r="F403">
            <v>778.07</v>
          </cell>
          <cell r="G403">
            <v>278.54906</v>
          </cell>
          <cell r="H403">
            <v>1056.61906</v>
          </cell>
        </row>
        <row r="404">
          <cell r="A404" t="str">
            <v>04.111.02</v>
          </cell>
          <cell r="B404" t="str">
            <v>Boca de BDTC D=1.20m-normal</v>
          </cell>
          <cell r="C404" t="str">
            <v xml:space="preserve"> </v>
          </cell>
          <cell r="D404" t="str">
            <v xml:space="preserve"> </v>
          </cell>
          <cell r="E404" t="str">
            <v>un</v>
          </cell>
          <cell r="F404">
            <v>1120.43</v>
          </cell>
          <cell r="G404">
            <v>401.11394000000001</v>
          </cell>
          <cell r="H404">
            <v>1521.54394</v>
          </cell>
        </row>
        <row r="405">
          <cell r="A405" t="str">
            <v>04.111.03</v>
          </cell>
          <cell r="B405" t="str">
            <v>Boca de BDTC D=1.50m-normal</v>
          </cell>
          <cell r="C405" t="str">
            <v xml:space="preserve"> </v>
          </cell>
          <cell r="D405" t="str">
            <v xml:space="preserve"> </v>
          </cell>
          <cell r="E405" t="str">
            <v>un</v>
          </cell>
          <cell r="F405">
            <v>1949.87</v>
          </cell>
          <cell r="G405">
            <v>698.05345999999997</v>
          </cell>
          <cell r="H405">
            <v>2647.92346</v>
          </cell>
        </row>
        <row r="406">
          <cell r="A406" t="str">
            <v>04.111.05</v>
          </cell>
          <cell r="B406" t="str">
            <v>Boca de BDTC D=1.00m-esc=15°</v>
          </cell>
          <cell r="C406" t="str">
            <v xml:space="preserve"> </v>
          </cell>
          <cell r="D406" t="str">
            <v xml:space="preserve"> </v>
          </cell>
          <cell r="E406" t="str">
            <v>un</v>
          </cell>
          <cell r="F406">
            <v>812.88</v>
          </cell>
          <cell r="G406">
            <v>291.01103999999998</v>
          </cell>
          <cell r="H406">
            <v>1103.89104</v>
          </cell>
        </row>
        <row r="407">
          <cell r="A407" t="str">
            <v>04.111.06</v>
          </cell>
          <cell r="B407" t="str">
            <v>Boca de BDTC D=1.20m-esc=15°</v>
          </cell>
          <cell r="C407" t="str">
            <v xml:space="preserve"> </v>
          </cell>
          <cell r="D407" t="str">
            <v xml:space="preserve"> </v>
          </cell>
          <cell r="E407" t="str">
            <v>un</v>
          </cell>
          <cell r="G407">
            <v>0</v>
          </cell>
          <cell r="H407">
            <v>0</v>
          </cell>
        </row>
        <row r="408">
          <cell r="A408" t="str">
            <v>04.111.07</v>
          </cell>
          <cell r="B408" t="str">
            <v>Boca de BDTC D=1.50m-esc=15°</v>
          </cell>
          <cell r="C408" t="str">
            <v xml:space="preserve"> </v>
          </cell>
          <cell r="D408" t="str">
            <v xml:space="preserve"> </v>
          </cell>
          <cell r="E408" t="str">
            <v>un</v>
          </cell>
          <cell r="G408">
            <v>0</v>
          </cell>
          <cell r="H408">
            <v>0</v>
          </cell>
        </row>
        <row r="409">
          <cell r="A409" t="str">
            <v>04.111.08</v>
          </cell>
          <cell r="B409" t="str">
            <v>Boca de BDTC D=1.00m-esc=30°</v>
          </cell>
          <cell r="C409" t="str">
            <v xml:space="preserve"> </v>
          </cell>
          <cell r="D409" t="str">
            <v xml:space="preserve"> </v>
          </cell>
          <cell r="E409" t="str">
            <v>un</v>
          </cell>
          <cell r="F409">
            <v>905.03</v>
          </cell>
          <cell r="G409">
            <v>324.00073999999995</v>
          </cell>
          <cell r="H409">
            <v>1229.0307399999999</v>
          </cell>
        </row>
        <row r="410">
          <cell r="A410" t="str">
            <v>04.111.09</v>
          </cell>
          <cell r="B410" t="str">
            <v>Boca de BDTC D=1.20m-esc=30°</v>
          </cell>
          <cell r="C410" t="str">
            <v xml:space="preserve"> </v>
          </cell>
          <cell r="D410" t="str">
            <v xml:space="preserve"> </v>
          </cell>
          <cell r="E410" t="str">
            <v>un</v>
          </cell>
          <cell r="G410">
            <v>0</v>
          </cell>
          <cell r="H410">
            <v>0</v>
          </cell>
        </row>
        <row r="411">
          <cell r="A411" t="str">
            <v>04.111.10</v>
          </cell>
          <cell r="B411" t="str">
            <v>Boca de BDTC D=1.50m-esc=30°</v>
          </cell>
          <cell r="C411" t="str">
            <v xml:space="preserve"> </v>
          </cell>
          <cell r="D411" t="str">
            <v xml:space="preserve"> </v>
          </cell>
          <cell r="E411" t="str">
            <v>un</v>
          </cell>
          <cell r="G411">
            <v>0</v>
          </cell>
          <cell r="H411">
            <v>0</v>
          </cell>
        </row>
        <row r="412">
          <cell r="A412" t="str">
            <v>04.111.11</v>
          </cell>
          <cell r="B412" t="str">
            <v>Boca de BDTC D=1.00m-esc=45°</v>
          </cell>
          <cell r="C412" t="str">
            <v xml:space="preserve"> </v>
          </cell>
          <cell r="D412" t="str">
            <v xml:space="preserve"> </v>
          </cell>
          <cell r="E412" t="str">
            <v>un</v>
          </cell>
          <cell r="G412">
            <v>0</v>
          </cell>
          <cell r="H412">
            <v>0</v>
          </cell>
        </row>
        <row r="413">
          <cell r="A413" t="str">
            <v>04.111.12</v>
          </cell>
          <cell r="B413" t="str">
            <v>Boca de BDTC D=1.20m-esc=45°</v>
          </cell>
          <cell r="C413" t="str">
            <v xml:space="preserve"> </v>
          </cell>
          <cell r="D413" t="str">
            <v xml:space="preserve"> </v>
          </cell>
          <cell r="E413" t="str">
            <v>un</v>
          </cell>
          <cell r="G413">
            <v>0</v>
          </cell>
          <cell r="H413">
            <v>0</v>
          </cell>
        </row>
        <row r="414">
          <cell r="A414" t="str">
            <v>04.111.13</v>
          </cell>
          <cell r="B414" t="str">
            <v>Boca de BDTC D=1.50m-esc=45°</v>
          </cell>
          <cell r="C414" t="str">
            <v xml:space="preserve"> </v>
          </cell>
          <cell r="D414" t="str">
            <v xml:space="preserve"> </v>
          </cell>
          <cell r="E414" t="str">
            <v>un</v>
          </cell>
          <cell r="G414">
            <v>0</v>
          </cell>
          <cell r="H414">
            <v>0</v>
          </cell>
        </row>
        <row r="415">
          <cell r="A415" t="str">
            <v>DER67700</v>
          </cell>
          <cell r="B415" t="str">
            <v>Corpo de BTTC D=0.80m c/enrocamento e laje</v>
          </cell>
          <cell r="C415" t="str">
            <v>DNER-ES284/96</v>
          </cell>
          <cell r="D415" t="str">
            <v xml:space="preserve"> </v>
          </cell>
          <cell r="E415" t="str">
            <v>m</v>
          </cell>
          <cell r="F415">
            <v>441.8</v>
          </cell>
          <cell r="G415">
            <v>158.1644</v>
          </cell>
          <cell r="H415">
            <v>599.96440000000007</v>
          </cell>
        </row>
        <row r="416">
          <cell r="A416" t="str">
            <v>04.120.01</v>
          </cell>
          <cell r="B416" t="str">
            <v>Corpo de BTTC D=1.00m</v>
          </cell>
          <cell r="C416" t="str">
            <v>DNER-ES284/97</v>
          </cell>
          <cell r="D416" t="str">
            <v xml:space="preserve"> </v>
          </cell>
          <cell r="E416" t="str">
            <v>m</v>
          </cell>
          <cell r="F416">
            <v>595.58000000000004</v>
          </cell>
          <cell r="G416">
            <v>213.21764000000002</v>
          </cell>
          <cell r="H416">
            <v>808.79764</v>
          </cell>
        </row>
        <row r="417">
          <cell r="A417" t="str">
            <v>04.120.02</v>
          </cell>
          <cell r="B417" t="str">
            <v>Corpo de BTTC D=1.20m</v>
          </cell>
          <cell r="C417" t="str">
            <v>DNER-ES284/97</v>
          </cell>
          <cell r="D417" t="str">
            <v xml:space="preserve"> </v>
          </cell>
          <cell r="E417" t="str">
            <v>m</v>
          </cell>
          <cell r="F417">
            <v>817.55</v>
          </cell>
          <cell r="G417">
            <v>292.68289999999996</v>
          </cell>
          <cell r="H417">
            <v>1110.2329</v>
          </cell>
        </row>
        <row r="418">
          <cell r="A418" t="str">
            <v>04.120.03</v>
          </cell>
          <cell r="B418" t="str">
            <v>Corpo de BTTC D=1.50m</v>
          </cell>
          <cell r="C418" t="str">
            <v>DNER-ES284/97</v>
          </cell>
          <cell r="D418" t="str">
            <v xml:space="preserve"> </v>
          </cell>
          <cell r="E418" t="str">
            <v>m</v>
          </cell>
          <cell r="G418">
            <v>0</v>
          </cell>
          <cell r="H418">
            <v>0</v>
          </cell>
        </row>
        <row r="419">
          <cell r="A419" t="str">
            <v>DER73550</v>
          </cell>
          <cell r="B419" t="str">
            <v>Boca de BTTC D=0,80m-normal</v>
          </cell>
          <cell r="C419" t="str">
            <v xml:space="preserve"> </v>
          </cell>
          <cell r="D419" t="str">
            <v xml:space="preserve"> </v>
          </cell>
          <cell r="E419" t="str">
            <v>un</v>
          </cell>
          <cell r="F419">
            <v>504.73</v>
          </cell>
          <cell r="G419">
            <v>180.69334000000001</v>
          </cell>
          <cell r="H419">
            <v>685.42334000000005</v>
          </cell>
        </row>
        <row r="420">
          <cell r="A420" t="str">
            <v>04.121.01</v>
          </cell>
          <cell r="B420" t="str">
            <v>Boca de BTTC D=1.00m-normal</v>
          </cell>
          <cell r="C420" t="str">
            <v xml:space="preserve"> </v>
          </cell>
          <cell r="D420" t="str">
            <v xml:space="preserve"> </v>
          </cell>
          <cell r="E420" t="str">
            <v>un</v>
          </cell>
          <cell r="F420">
            <v>999.17</v>
          </cell>
          <cell r="G420">
            <v>357.70285999999999</v>
          </cell>
          <cell r="H420">
            <v>1356.8728599999999</v>
          </cell>
        </row>
        <row r="421">
          <cell r="A421" t="str">
            <v>04.121.02</v>
          </cell>
          <cell r="B421" t="str">
            <v>Boca de BTTC D=1.20m-normal</v>
          </cell>
          <cell r="C421" t="str">
            <v xml:space="preserve"> </v>
          </cell>
          <cell r="D421" t="str">
            <v xml:space="preserve"> </v>
          </cell>
          <cell r="E421" t="str">
            <v>un</v>
          </cell>
          <cell r="F421">
            <v>1440.05</v>
          </cell>
          <cell r="G421">
            <v>515.53789999999992</v>
          </cell>
          <cell r="H421">
            <v>1955.5879</v>
          </cell>
        </row>
        <row r="422">
          <cell r="A422" t="str">
            <v>04.121.03</v>
          </cell>
          <cell r="B422" t="str">
            <v>Boca de BTTC D=1.50m-normal</v>
          </cell>
          <cell r="C422" t="str">
            <v xml:space="preserve"> </v>
          </cell>
          <cell r="D422" t="str">
            <v xml:space="preserve"> </v>
          </cell>
          <cell r="E422" t="str">
            <v>un</v>
          </cell>
          <cell r="G422">
            <v>0</v>
          </cell>
          <cell r="H422">
            <v>0</v>
          </cell>
        </row>
        <row r="423">
          <cell r="A423" t="str">
            <v>04.121.04</v>
          </cell>
          <cell r="B423" t="str">
            <v>Boca de BTTC D=1.00m-esc=15°</v>
          </cell>
          <cell r="C423" t="str">
            <v xml:space="preserve"> </v>
          </cell>
          <cell r="D423" t="str">
            <v xml:space="preserve"> </v>
          </cell>
          <cell r="E423" t="str">
            <v>un</v>
          </cell>
          <cell r="G423">
            <v>0</v>
          </cell>
          <cell r="H423">
            <v>0</v>
          </cell>
        </row>
        <row r="424">
          <cell r="A424" t="str">
            <v>04.121.05</v>
          </cell>
          <cell r="B424" t="str">
            <v>Boca de BTTC D= 1.20m-esc= 15°</v>
          </cell>
          <cell r="C424" t="str">
            <v xml:space="preserve"> </v>
          </cell>
          <cell r="D424" t="str">
            <v xml:space="preserve"> </v>
          </cell>
          <cell r="E424" t="str">
            <v>un</v>
          </cell>
          <cell r="G424">
            <v>0</v>
          </cell>
          <cell r="H424">
            <v>0</v>
          </cell>
        </row>
        <row r="425">
          <cell r="A425" t="str">
            <v>04.121.06</v>
          </cell>
          <cell r="B425" t="str">
            <v>Boca de BTTC D= 1.50m-esc= 15°</v>
          </cell>
          <cell r="C425" t="str">
            <v xml:space="preserve"> </v>
          </cell>
          <cell r="D425" t="str">
            <v xml:space="preserve"> </v>
          </cell>
          <cell r="E425" t="str">
            <v>un</v>
          </cell>
          <cell r="G425">
            <v>0</v>
          </cell>
          <cell r="H425">
            <v>0</v>
          </cell>
        </row>
        <row r="426">
          <cell r="A426" t="str">
            <v>04.121.07</v>
          </cell>
          <cell r="B426" t="str">
            <v>Boca de BTTC D=1.00m-esc=30°</v>
          </cell>
          <cell r="C426" t="str">
            <v xml:space="preserve"> </v>
          </cell>
          <cell r="D426" t="str">
            <v xml:space="preserve"> </v>
          </cell>
          <cell r="E426" t="str">
            <v>un</v>
          </cell>
          <cell r="G426">
            <v>0</v>
          </cell>
          <cell r="H426">
            <v>0</v>
          </cell>
        </row>
        <row r="427">
          <cell r="A427" t="str">
            <v>04.121.08</v>
          </cell>
          <cell r="B427" t="str">
            <v>Boca de BTTC D=1.20m-esc=30°</v>
          </cell>
          <cell r="C427" t="str">
            <v xml:space="preserve"> </v>
          </cell>
          <cell r="D427" t="str">
            <v xml:space="preserve"> </v>
          </cell>
          <cell r="E427" t="str">
            <v>un</v>
          </cell>
          <cell r="G427">
            <v>0</v>
          </cell>
          <cell r="H427">
            <v>0</v>
          </cell>
        </row>
        <row r="428">
          <cell r="A428" t="str">
            <v>04.121.09</v>
          </cell>
          <cell r="B428" t="str">
            <v>Boca de BTTC D=1.50m-esc=30°</v>
          </cell>
          <cell r="C428" t="str">
            <v xml:space="preserve"> </v>
          </cell>
          <cell r="D428" t="str">
            <v xml:space="preserve"> </v>
          </cell>
          <cell r="E428" t="str">
            <v>un</v>
          </cell>
          <cell r="G428">
            <v>0</v>
          </cell>
          <cell r="H428">
            <v>0</v>
          </cell>
        </row>
        <row r="429">
          <cell r="A429" t="str">
            <v>04.121.10</v>
          </cell>
          <cell r="B429" t="str">
            <v>Boca de BTTC D=1.00m-esc=45°</v>
          </cell>
          <cell r="C429" t="str">
            <v xml:space="preserve"> </v>
          </cell>
          <cell r="D429" t="str">
            <v xml:space="preserve"> </v>
          </cell>
          <cell r="E429" t="str">
            <v>un</v>
          </cell>
          <cell r="G429">
            <v>0</v>
          </cell>
          <cell r="H429">
            <v>0</v>
          </cell>
        </row>
        <row r="430">
          <cell r="A430" t="str">
            <v>04.121.11</v>
          </cell>
          <cell r="B430" t="str">
            <v>Boca de BTTC D=1.20m-esc=45°</v>
          </cell>
          <cell r="C430" t="str">
            <v xml:space="preserve"> </v>
          </cell>
          <cell r="D430" t="str">
            <v xml:space="preserve"> </v>
          </cell>
          <cell r="E430" t="str">
            <v>un</v>
          </cell>
          <cell r="G430">
            <v>0</v>
          </cell>
          <cell r="H430">
            <v>0</v>
          </cell>
        </row>
        <row r="431">
          <cell r="A431" t="str">
            <v>04.121.12</v>
          </cell>
          <cell r="B431" t="str">
            <v>Boca de BTTC D=1.50m-esc=45°</v>
          </cell>
          <cell r="C431" t="str">
            <v xml:space="preserve"> </v>
          </cell>
          <cell r="D431" t="str">
            <v xml:space="preserve"> </v>
          </cell>
          <cell r="E431" t="str">
            <v>un</v>
          </cell>
          <cell r="G431">
            <v>0</v>
          </cell>
          <cell r="H431">
            <v>0</v>
          </cell>
        </row>
        <row r="432">
          <cell r="A432" t="str">
            <v>04.200.01</v>
          </cell>
          <cell r="B432" t="str">
            <v>Corpo de BSCC 1.50x1.50m-H=0 a 1.00m</v>
          </cell>
          <cell r="C432" t="str">
            <v>DNER-ES286/97</v>
          </cell>
          <cell r="D432" t="str">
            <v xml:space="preserve"> </v>
          </cell>
          <cell r="E432" t="str">
            <v>m</v>
          </cell>
          <cell r="F432">
            <v>388.87</v>
          </cell>
          <cell r="G432">
            <v>139.21546000000001</v>
          </cell>
          <cell r="H432">
            <v>528.08546000000001</v>
          </cell>
        </row>
        <row r="433">
          <cell r="A433" t="str">
            <v>04.200.02</v>
          </cell>
          <cell r="B433" t="str">
            <v>Corpo de BSCC 2.00x2.00m-H=0 a 1.00m</v>
          </cell>
          <cell r="C433" t="str">
            <v>DNER-ES286/97</v>
          </cell>
          <cell r="D433" t="str">
            <v xml:space="preserve"> </v>
          </cell>
          <cell r="E433" t="str">
            <v>m</v>
          </cell>
          <cell r="F433">
            <v>543.29999999999995</v>
          </cell>
          <cell r="G433">
            <v>194.50139999999999</v>
          </cell>
          <cell r="H433">
            <v>737.80139999999994</v>
          </cell>
        </row>
        <row r="434">
          <cell r="A434" t="str">
            <v>04.200.03</v>
          </cell>
          <cell r="B434" t="str">
            <v>Corpo de BSCC 2.50x2.50m-H=0 a 1.00m</v>
          </cell>
          <cell r="C434" t="str">
            <v>DNER-ES286/97</v>
          </cell>
          <cell r="D434" t="str">
            <v xml:space="preserve"> </v>
          </cell>
          <cell r="E434" t="str">
            <v>m</v>
          </cell>
          <cell r="F434">
            <v>762.56</v>
          </cell>
          <cell r="G434">
            <v>272.99647999999996</v>
          </cell>
          <cell r="H434">
            <v>1035.55648</v>
          </cell>
        </row>
        <row r="435">
          <cell r="A435" t="str">
            <v>04.200.04</v>
          </cell>
          <cell r="B435" t="str">
            <v>Corpo de BSCC 3.00x3.00m-H=0 a 1.00m</v>
          </cell>
          <cell r="C435" t="str">
            <v>DNER-ES286/97</v>
          </cell>
          <cell r="D435" t="str">
            <v xml:space="preserve"> </v>
          </cell>
          <cell r="E435" t="str">
            <v>m</v>
          </cell>
          <cell r="F435">
            <v>998.67</v>
          </cell>
          <cell r="G435">
            <v>357.52385999999996</v>
          </cell>
          <cell r="H435">
            <v>1356.1938599999999</v>
          </cell>
        </row>
        <row r="436">
          <cell r="A436" t="str">
            <v>04.200.05</v>
          </cell>
          <cell r="B436" t="str">
            <v>Corpo de BSCC 1.50x1.50m-H=1.00 a 2.50m</v>
          </cell>
          <cell r="C436" t="str">
            <v>DNER-ES286/97</v>
          </cell>
          <cell r="D436" t="str">
            <v xml:space="preserve"> </v>
          </cell>
          <cell r="E436" t="str">
            <v>m</v>
          </cell>
          <cell r="F436">
            <v>345.02</v>
          </cell>
          <cell r="G436">
            <v>123.51715999999999</v>
          </cell>
          <cell r="H436">
            <v>468.53715999999997</v>
          </cell>
        </row>
        <row r="437">
          <cell r="A437" t="str">
            <v>04.200.06</v>
          </cell>
          <cell r="B437" t="str">
            <v>Corpo de BSCC 2.00x2.00m-H=1.00 a 2.50m</v>
          </cell>
          <cell r="C437" t="str">
            <v>DNER-ES286/97</v>
          </cell>
          <cell r="D437" t="str">
            <v xml:space="preserve"> </v>
          </cell>
          <cell r="E437" t="str">
            <v>m</v>
          </cell>
          <cell r="F437">
            <v>487.46</v>
          </cell>
          <cell r="G437">
            <v>174.51067999999998</v>
          </cell>
          <cell r="H437">
            <v>661.9706799999999</v>
          </cell>
        </row>
        <row r="438">
          <cell r="A438" t="str">
            <v>04.200.07</v>
          </cell>
          <cell r="B438" t="str">
            <v>Corpo de BSCC 2.50x2.50m-H=1.00 a 2.50m</v>
          </cell>
          <cell r="C438" t="str">
            <v>DNER-ES286/97</v>
          </cell>
          <cell r="D438" t="str">
            <v xml:space="preserve"> </v>
          </cell>
          <cell r="E438" t="str">
            <v>m</v>
          </cell>
          <cell r="F438">
            <v>718.65</v>
          </cell>
          <cell r="G438">
            <v>257.27670000000001</v>
          </cell>
          <cell r="H438">
            <v>975.92669999999998</v>
          </cell>
        </row>
        <row r="439">
          <cell r="A439" t="str">
            <v>04.200.08</v>
          </cell>
          <cell r="B439" t="str">
            <v>Corpo de BSCC 3.00x3.00m-H=1.00 a 2.50m</v>
          </cell>
          <cell r="C439" t="str">
            <v>DNER-ES286/97</v>
          </cell>
          <cell r="D439" t="str">
            <v xml:space="preserve"> </v>
          </cell>
          <cell r="E439" t="str">
            <v>m</v>
          </cell>
          <cell r="F439">
            <v>986.67</v>
          </cell>
          <cell r="G439">
            <v>353.22785999999996</v>
          </cell>
          <cell r="H439">
            <v>1339.89786</v>
          </cell>
        </row>
        <row r="440">
          <cell r="A440" t="str">
            <v>04.200.09</v>
          </cell>
          <cell r="B440" t="str">
            <v>Corpo de BSCC 1.50x1.50m-H=2.50 a 5.00m</v>
          </cell>
          <cell r="C440" t="str">
            <v>DNER-ES286/97</v>
          </cell>
          <cell r="D440" t="str">
            <v xml:space="preserve"> </v>
          </cell>
          <cell r="E440" t="str">
            <v>m</v>
          </cell>
          <cell r="F440">
            <v>374.93</v>
          </cell>
          <cell r="G440">
            <v>134.22494</v>
          </cell>
          <cell r="H440">
            <v>509.15494000000001</v>
          </cell>
        </row>
        <row r="441">
          <cell r="A441" t="str">
            <v>04.200.10</v>
          </cell>
          <cell r="B441" t="str">
            <v>Corpo de BSCC 2.00x2.00m-H=2.50 a 5.00m</v>
          </cell>
          <cell r="C441" t="str">
            <v>DNER-ES286/97</v>
          </cell>
          <cell r="D441" t="str">
            <v xml:space="preserve"> </v>
          </cell>
          <cell r="E441" t="str">
            <v>m</v>
          </cell>
          <cell r="F441">
            <v>571.76</v>
          </cell>
          <cell r="G441">
            <v>204.69007999999999</v>
          </cell>
          <cell r="H441">
            <v>776.45007999999996</v>
          </cell>
        </row>
        <row r="442">
          <cell r="A442" t="str">
            <v>04.200.11</v>
          </cell>
          <cell r="B442" t="str">
            <v>Corpo de BSCC 2.50x2.50m-H=2.50 a 5.00m</v>
          </cell>
          <cell r="C442" t="str">
            <v>DNER-ES286/97</v>
          </cell>
          <cell r="D442" t="str">
            <v xml:space="preserve"> </v>
          </cell>
          <cell r="E442" t="str">
            <v>m</v>
          </cell>
          <cell r="F442">
            <v>824.35</v>
          </cell>
          <cell r="G442">
            <v>295.1173</v>
          </cell>
          <cell r="H442">
            <v>1119.4673</v>
          </cell>
        </row>
        <row r="443">
          <cell r="A443" t="str">
            <v>04.200.12</v>
          </cell>
          <cell r="B443" t="str">
            <v>Corpo de BSCC 3.00x3.00m-H=2.50 a 5.00m</v>
          </cell>
          <cell r="C443" t="str">
            <v>DNER-ES286/97</v>
          </cell>
          <cell r="D443" t="str">
            <v xml:space="preserve"> </v>
          </cell>
          <cell r="E443" t="str">
            <v>m</v>
          </cell>
          <cell r="G443">
            <v>0</v>
          </cell>
          <cell r="H443">
            <v>0</v>
          </cell>
        </row>
        <row r="444">
          <cell r="A444" t="str">
            <v>04.200.13</v>
          </cell>
          <cell r="B444" t="str">
            <v>Corpo de BSCC 1.50x1.50m-H=5.00 a 7.50m</v>
          </cell>
          <cell r="C444" t="str">
            <v>DNER-ES286/97</v>
          </cell>
          <cell r="D444" t="str">
            <v xml:space="preserve"> </v>
          </cell>
          <cell r="E444" t="str">
            <v>m</v>
          </cell>
          <cell r="G444">
            <v>0</v>
          </cell>
          <cell r="H444">
            <v>0</v>
          </cell>
        </row>
        <row r="445">
          <cell r="A445" t="str">
            <v>04.200.14</v>
          </cell>
          <cell r="B445" t="str">
            <v>Corpo de BSCC 2.00x2.00m-H=5.00 a 7.50m</v>
          </cell>
          <cell r="C445" t="str">
            <v>DNER-ES286/97</v>
          </cell>
          <cell r="D445" t="str">
            <v xml:space="preserve"> </v>
          </cell>
          <cell r="E445" t="str">
            <v>m</v>
          </cell>
          <cell r="F445">
            <v>641.59</v>
          </cell>
          <cell r="G445">
            <v>229.68922000000001</v>
          </cell>
          <cell r="H445">
            <v>871.27922000000001</v>
          </cell>
        </row>
        <row r="446">
          <cell r="A446" t="str">
            <v>04.200.15</v>
          </cell>
          <cell r="B446" t="str">
            <v>Corpo de BSCC 2.50x2.50m-H=5.00 a 7.50m</v>
          </cell>
          <cell r="C446" t="str">
            <v>DNER-ES286/97</v>
          </cell>
          <cell r="D446" t="str">
            <v xml:space="preserve"> </v>
          </cell>
          <cell r="E446" t="str">
            <v>m</v>
          </cell>
          <cell r="F446">
            <v>925.52</v>
          </cell>
          <cell r="G446">
            <v>331.33616000000001</v>
          </cell>
          <cell r="H446">
            <v>1256.85616</v>
          </cell>
        </row>
        <row r="447">
          <cell r="A447" t="str">
            <v>04.200.16</v>
          </cell>
          <cell r="B447" t="str">
            <v>Corpo de BSCC 3.00x3.00m-H=5.00 a 7.50m</v>
          </cell>
          <cell r="C447" t="str">
            <v>DNER-ES286/97</v>
          </cell>
          <cell r="D447" t="str">
            <v xml:space="preserve"> </v>
          </cell>
          <cell r="E447" t="str">
            <v>m</v>
          </cell>
          <cell r="G447">
            <v>0</v>
          </cell>
          <cell r="H447">
            <v>0</v>
          </cell>
        </row>
        <row r="448">
          <cell r="A448" t="str">
            <v>04.200.17</v>
          </cell>
          <cell r="B448" t="str">
            <v>Corpo de BSCC 1.50x1.50m-H=7.50 a 10.00m</v>
          </cell>
          <cell r="C448" t="str">
            <v>DNER-ES286/97</v>
          </cell>
          <cell r="D448" t="str">
            <v xml:space="preserve"> </v>
          </cell>
          <cell r="E448" t="str">
            <v>m</v>
          </cell>
          <cell r="G448">
            <v>0</v>
          </cell>
          <cell r="H448">
            <v>0</v>
          </cell>
        </row>
        <row r="449">
          <cell r="A449" t="str">
            <v>04.200.18</v>
          </cell>
          <cell r="B449" t="str">
            <v>Corpo de BSCC 2.00x2.00m-H=7.50 a 10.00m</v>
          </cell>
          <cell r="C449" t="str">
            <v>DNER-ES286/97</v>
          </cell>
          <cell r="D449" t="str">
            <v xml:space="preserve"> </v>
          </cell>
          <cell r="E449" t="str">
            <v>m</v>
          </cell>
          <cell r="G449">
            <v>0</v>
          </cell>
          <cell r="H449">
            <v>0</v>
          </cell>
        </row>
        <row r="450">
          <cell r="A450" t="str">
            <v>04.200.19</v>
          </cell>
          <cell r="B450" t="str">
            <v>Corpo de BSCC 2.50x2.50m-H=7.50 a 10.00m</v>
          </cell>
          <cell r="C450" t="str">
            <v>DNER-ES286/97</v>
          </cell>
          <cell r="D450" t="str">
            <v xml:space="preserve"> </v>
          </cell>
          <cell r="E450" t="str">
            <v>m</v>
          </cell>
          <cell r="G450">
            <v>0</v>
          </cell>
          <cell r="H450">
            <v>0</v>
          </cell>
        </row>
        <row r="451">
          <cell r="A451" t="str">
            <v>04.200.20</v>
          </cell>
          <cell r="B451" t="str">
            <v>Corpo de BSCC 3.00x3.00m-H=7.50 a 10.00m</v>
          </cell>
          <cell r="C451" t="str">
            <v>DNER-ES286/97</v>
          </cell>
          <cell r="D451" t="str">
            <v xml:space="preserve"> </v>
          </cell>
          <cell r="E451" t="str">
            <v>m</v>
          </cell>
          <cell r="G451">
            <v>0</v>
          </cell>
          <cell r="H451">
            <v>0</v>
          </cell>
        </row>
        <row r="452">
          <cell r="A452" t="str">
            <v>04.200.21</v>
          </cell>
          <cell r="B452" t="str">
            <v>Corpo de BSCC 1.50x1.50m-H=10.00 a 12.50m</v>
          </cell>
          <cell r="C452" t="str">
            <v>DNER-ES286/97</v>
          </cell>
          <cell r="D452" t="str">
            <v xml:space="preserve"> </v>
          </cell>
          <cell r="E452" t="str">
            <v>m</v>
          </cell>
          <cell r="G452">
            <v>0</v>
          </cell>
          <cell r="H452">
            <v>0</v>
          </cell>
        </row>
        <row r="453">
          <cell r="A453" t="str">
            <v>04.200.22</v>
          </cell>
          <cell r="B453" t="str">
            <v>Corpo de BSCC 2.00x2.00m-H=10.00 a 12.50m</v>
          </cell>
          <cell r="C453" t="str">
            <v>DNER-ES286/97</v>
          </cell>
          <cell r="D453" t="str">
            <v xml:space="preserve"> </v>
          </cell>
          <cell r="E453" t="str">
            <v>m</v>
          </cell>
          <cell r="G453">
            <v>0</v>
          </cell>
          <cell r="H453">
            <v>0</v>
          </cell>
        </row>
        <row r="454">
          <cell r="A454" t="str">
            <v>04.200.23</v>
          </cell>
          <cell r="B454" t="str">
            <v>Corpo de BSCC 2.50x2.50m-H=10.00 a 12.50m</v>
          </cell>
          <cell r="C454" t="str">
            <v>DNER-ES286/97</v>
          </cell>
          <cell r="D454" t="str">
            <v xml:space="preserve"> </v>
          </cell>
          <cell r="E454" t="str">
            <v>m</v>
          </cell>
          <cell r="G454">
            <v>0</v>
          </cell>
          <cell r="H454">
            <v>0</v>
          </cell>
        </row>
        <row r="455">
          <cell r="A455" t="str">
            <v>04.200.24</v>
          </cell>
          <cell r="B455" t="str">
            <v>Corpo de BSCC 3.00x3.00m-H=10.00 a 12.50m</v>
          </cell>
          <cell r="C455" t="str">
            <v>DNER-ES286/97</v>
          </cell>
          <cell r="D455" t="str">
            <v xml:space="preserve"> </v>
          </cell>
          <cell r="E455" t="str">
            <v>m</v>
          </cell>
          <cell r="G455">
            <v>0</v>
          </cell>
          <cell r="H455">
            <v>0</v>
          </cell>
        </row>
        <row r="456">
          <cell r="A456" t="str">
            <v>04.200.25</v>
          </cell>
          <cell r="B456" t="str">
            <v>Corpo de BSCC 1.50x1.50m-H=12.50 a 15.00m</v>
          </cell>
          <cell r="C456" t="str">
            <v>DNER-ES286/97</v>
          </cell>
          <cell r="D456" t="str">
            <v xml:space="preserve"> </v>
          </cell>
          <cell r="E456" t="str">
            <v>m</v>
          </cell>
          <cell r="G456">
            <v>0</v>
          </cell>
          <cell r="H456">
            <v>0</v>
          </cell>
        </row>
        <row r="457">
          <cell r="A457" t="str">
            <v>04.200.26</v>
          </cell>
          <cell r="B457" t="str">
            <v>Corpo de BSCC 2.00x2.00m-H=12.50 a 15.00m</v>
          </cell>
          <cell r="C457" t="str">
            <v>DNER-ES286/97</v>
          </cell>
          <cell r="D457" t="str">
            <v xml:space="preserve"> </v>
          </cell>
          <cell r="E457" t="str">
            <v>m</v>
          </cell>
          <cell r="G457">
            <v>0</v>
          </cell>
          <cell r="H457">
            <v>0</v>
          </cell>
        </row>
        <row r="458">
          <cell r="A458" t="str">
            <v>04.200.27</v>
          </cell>
          <cell r="B458" t="str">
            <v>Corpo de BSCC 2.50x2.50m-H=12.50 a 15.00m</v>
          </cell>
          <cell r="C458" t="str">
            <v>DNER-ES286/97</v>
          </cell>
          <cell r="D458" t="str">
            <v xml:space="preserve"> </v>
          </cell>
          <cell r="E458" t="str">
            <v>m</v>
          </cell>
          <cell r="G458">
            <v>0</v>
          </cell>
          <cell r="H458">
            <v>0</v>
          </cell>
        </row>
        <row r="459">
          <cell r="A459" t="str">
            <v>04.200.28</v>
          </cell>
          <cell r="B459" t="str">
            <v>Corpo de BSCC 3.00x3.00m-H=12.50 a 15.00m</v>
          </cell>
          <cell r="C459" t="str">
            <v>DNER-ES286/97</v>
          </cell>
          <cell r="D459" t="str">
            <v xml:space="preserve"> </v>
          </cell>
          <cell r="E459" t="str">
            <v>m</v>
          </cell>
          <cell r="G459">
            <v>0</v>
          </cell>
          <cell r="H459">
            <v>0</v>
          </cell>
        </row>
        <row r="460">
          <cell r="A460" t="str">
            <v>04.201.01</v>
          </cell>
          <cell r="B460" t="str">
            <v>Boca de BSCC 1.50x1.50m - normal</v>
          </cell>
          <cell r="C460" t="str">
            <v xml:space="preserve"> </v>
          </cell>
          <cell r="D460" t="str">
            <v xml:space="preserve"> </v>
          </cell>
          <cell r="E460" t="str">
            <v>un</v>
          </cell>
          <cell r="F460">
            <v>2319.15</v>
          </cell>
          <cell r="G460">
            <v>830.25570000000005</v>
          </cell>
          <cell r="H460">
            <v>3149.4057000000003</v>
          </cell>
        </row>
        <row r="461">
          <cell r="A461" t="str">
            <v>04.201.02</v>
          </cell>
          <cell r="B461" t="str">
            <v>Boca de BSCC 2.00x2.00m - normal</v>
          </cell>
          <cell r="C461" t="str">
            <v xml:space="preserve"> </v>
          </cell>
          <cell r="D461" t="str">
            <v xml:space="preserve"> </v>
          </cell>
          <cell r="E461" t="str">
            <v>un</v>
          </cell>
          <cell r="F461">
            <v>3589.28</v>
          </cell>
          <cell r="G461">
            <v>1284.9622400000001</v>
          </cell>
          <cell r="H461">
            <v>4874.2422400000005</v>
          </cell>
        </row>
        <row r="462">
          <cell r="A462" t="str">
            <v>04.201.03</v>
          </cell>
          <cell r="B462" t="str">
            <v>Boca de BSCC 2.50x2.50m - normal</v>
          </cell>
          <cell r="C462" t="str">
            <v xml:space="preserve"> </v>
          </cell>
          <cell r="D462" t="str">
            <v xml:space="preserve"> </v>
          </cell>
          <cell r="E462" t="str">
            <v>un</v>
          </cell>
          <cell r="F462">
            <v>4845.04</v>
          </cell>
          <cell r="G462">
            <v>1734.52432</v>
          </cell>
          <cell r="H462">
            <v>6579.5643199999995</v>
          </cell>
        </row>
        <row r="463">
          <cell r="A463" t="str">
            <v>04.201.04</v>
          </cell>
          <cell r="B463" t="str">
            <v>Boca de BSCC 3.00x3.00m - normal</v>
          </cell>
          <cell r="C463" t="str">
            <v xml:space="preserve"> </v>
          </cell>
          <cell r="D463" t="str">
            <v xml:space="preserve"> </v>
          </cell>
          <cell r="E463" t="str">
            <v>un</v>
          </cell>
          <cell r="F463">
            <v>6854.77</v>
          </cell>
          <cell r="G463">
            <v>2454.0076600000002</v>
          </cell>
          <cell r="H463">
            <v>9308.7776599999997</v>
          </cell>
        </row>
        <row r="464">
          <cell r="A464" t="str">
            <v>04.201.05</v>
          </cell>
          <cell r="B464" t="str">
            <v>Boca de BSCC 1.50x1.50m - esc=15º</v>
          </cell>
          <cell r="C464" t="str">
            <v xml:space="preserve"> </v>
          </cell>
          <cell r="D464" t="str">
            <v xml:space="preserve"> </v>
          </cell>
          <cell r="E464" t="str">
            <v>un</v>
          </cell>
          <cell r="G464">
            <v>0</v>
          </cell>
          <cell r="H464">
            <v>0</v>
          </cell>
        </row>
        <row r="465">
          <cell r="A465" t="str">
            <v>04.201.06</v>
          </cell>
          <cell r="B465" t="str">
            <v>Boca de BSCC 2.00x2.00m - esc=15º</v>
          </cell>
          <cell r="C465" t="str">
            <v xml:space="preserve"> </v>
          </cell>
          <cell r="D465" t="str">
            <v xml:space="preserve"> </v>
          </cell>
          <cell r="E465" t="str">
            <v>un</v>
          </cell>
          <cell r="F465">
            <v>3653.28</v>
          </cell>
          <cell r="G465">
            <v>1307.8742400000001</v>
          </cell>
          <cell r="H465">
            <v>4961.1542399999998</v>
          </cell>
        </row>
        <row r="466">
          <cell r="A466" t="str">
            <v>04.201.07</v>
          </cell>
          <cell r="B466" t="str">
            <v>Boca de BSCC 2.50x2.50m - esc=15º</v>
          </cell>
          <cell r="C466" t="str">
            <v xml:space="preserve"> </v>
          </cell>
          <cell r="D466" t="str">
            <v xml:space="preserve"> </v>
          </cell>
          <cell r="E466" t="str">
            <v>un</v>
          </cell>
          <cell r="F466">
            <v>5106.16</v>
          </cell>
          <cell r="G466">
            <v>1828.0052799999999</v>
          </cell>
          <cell r="H466">
            <v>6934.1652799999993</v>
          </cell>
        </row>
        <row r="467">
          <cell r="A467" t="str">
            <v>04.201.08</v>
          </cell>
          <cell r="B467" t="str">
            <v>Boca de BSCC 3.00x3.00m - esc=15º</v>
          </cell>
          <cell r="C467" t="str">
            <v xml:space="preserve"> </v>
          </cell>
          <cell r="D467" t="str">
            <v xml:space="preserve"> </v>
          </cell>
          <cell r="E467" t="str">
            <v>un</v>
          </cell>
          <cell r="G467">
            <v>0</v>
          </cell>
          <cell r="H467">
            <v>0</v>
          </cell>
        </row>
        <row r="468">
          <cell r="A468" t="str">
            <v>04.201.09</v>
          </cell>
          <cell r="B468" t="str">
            <v>Boca de BSCC 1.50x1.50m - esc=30º</v>
          </cell>
          <cell r="C468" t="str">
            <v xml:space="preserve"> </v>
          </cell>
          <cell r="D468" t="str">
            <v xml:space="preserve"> </v>
          </cell>
          <cell r="E468" t="str">
            <v>un</v>
          </cell>
          <cell r="G468">
            <v>0</v>
          </cell>
          <cell r="H468">
            <v>0</v>
          </cell>
        </row>
        <row r="469">
          <cell r="A469" t="str">
            <v>04.201.10</v>
          </cell>
          <cell r="B469" t="str">
            <v>Boca de BSCC 2.00x2.00m - esc=30º</v>
          </cell>
          <cell r="C469" t="str">
            <v xml:space="preserve"> </v>
          </cell>
          <cell r="D469" t="str">
            <v xml:space="preserve"> </v>
          </cell>
          <cell r="E469" t="str">
            <v>un</v>
          </cell>
          <cell r="G469">
            <v>0</v>
          </cell>
          <cell r="H469">
            <v>0</v>
          </cell>
        </row>
        <row r="470">
          <cell r="A470" t="str">
            <v>04.201.11</v>
          </cell>
          <cell r="B470" t="str">
            <v>Boca de BSCC 2.50x2.50m - esc=30º</v>
          </cell>
          <cell r="C470" t="str">
            <v xml:space="preserve"> </v>
          </cell>
          <cell r="D470" t="str">
            <v xml:space="preserve"> </v>
          </cell>
          <cell r="E470" t="str">
            <v>un</v>
          </cell>
          <cell r="G470">
            <v>0</v>
          </cell>
          <cell r="H470">
            <v>0</v>
          </cell>
        </row>
        <row r="471">
          <cell r="A471" t="str">
            <v>04.201.12</v>
          </cell>
          <cell r="B471" t="str">
            <v>Boca de BSCC 3.00x3.00m - esc=30º</v>
          </cell>
          <cell r="C471" t="str">
            <v xml:space="preserve"> </v>
          </cell>
          <cell r="D471" t="str">
            <v xml:space="preserve"> </v>
          </cell>
          <cell r="E471" t="str">
            <v>un</v>
          </cell>
          <cell r="G471">
            <v>0</v>
          </cell>
          <cell r="H471">
            <v>0</v>
          </cell>
        </row>
        <row r="472">
          <cell r="A472" t="str">
            <v>04.201.13</v>
          </cell>
          <cell r="B472" t="str">
            <v>Boca de BSCC 1.50x1.50m - esc=45º</v>
          </cell>
          <cell r="C472" t="str">
            <v xml:space="preserve"> </v>
          </cell>
          <cell r="D472" t="str">
            <v xml:space="preserve"> </v>
          </cell>
          <cell r="E472" t="str">
            <v>un</v>
          </cell>
          <cell r="G472">
            <v>0</v>
          </cell>
          <cell r="H472">
            <v>0</v>
          </cell>
        </row>
        <row r="473">
          <cell r="A473" t="str">
            <v>04.201.14</v>
          </cell>
          <cell r="B473" t="str">
            <v>Boca de BSCC 2.00x2.00m - esc=45º</v>
          </cell>
          <cell r="C473" t="str">
            <v xml:space="preserve"> </v>
          </cell>
          <cell r="D473" t="str">
            <v xml:space="preserve"> </v>
          </cell>
          <cell r="E473" t="str">
            <v>un</v>
          </cell>
          <cell r="G473">
            <v>0</v>
          </cell>
          <cell r="H473">
            <v>0</v>
          </cell>
        </row>
        <row r="474">
          <cell r="A474" t="str">
            <v>04.201.15</v>
          </cell>
          <cell r="B474" t="str">
            <v>Boca de BSCC 2.50x2.50m - esc=45º</v>
          </cell>
          <cell r="C474" t="str">
            <v xml:space="preserve"> </v>
          </cell>
          <cell r="D474" t="str">
            <v xml:space="preserve"> </v>
          </cell>
          <cell r="E474" t="str">
            <v>un</v>
          </cell>
          <cell r="G474">
            <v>0</v>
          </cell>
          <cell r="H474">
            <v>0</v>
          </cell>
        </row>
        <row r="475">
          <cell r="A475" t="str">
            <v>04.201.16</v>
          </cell>
          <cell r="B475" t="str">
            <v>Boca de BSCC 3.00x3.00m - esc=45º</v>
          </cell>
          <cell r="C475" t="str">
            <v xml:space="preserve"> </v>
          </cell>
          <cell r="D475" t="str">
            <v xml:space="preserve"> </v>
          </cell>
          <cell r="E475" t="str">
            <v>un</v>
          </cell>
          <cell r="G475">
            <v>0</v>
          </cell>
          <cell r="H475">
            <v>0</v>
          </cell>
        </row>
        <row r="476">
          <cell r="A476" t="str">
            <v>04.210.01</v>
          </cell>
          <cell r="B476" t="str">
            <v>Corpo de BDCC 1.50x1.50m-H=0 a 1.00m</v>
          </cell>
          <cell r="C476" t="str">
            <v>DNER-ES286/97</v>
          </cell>
          <cell r="D476" t="str">
            <v xml:space="preserve"> </v>
          </cell>
          <cell r="E476" t="str">
            <v>m</v>
          </cell>
          <cell r="F476">
            <v>636.33000000000004</v>
          </cell>
          <cell r="G476">
            <v>227.80614</v>
          </cell>
          <cell r="H476">
            <v>864.13614000000007</v>
          </cell>
        </row>
        <row r="477">
          <cell r="A477" t="str">
            <v>04.210.02</v>
          </cell>
          <cell r="B477" t="str">
            <v>Corpo de BDCC 2.00x2.00m-H=0 a 1.00m</v>
          </cell>
          <cell r="C477" t="str">
            <v>DNER-ES286/97</v>
          </cell>
          <cell r="D477" t="str">
            <v xml:space="preserve"> </v>
          </cell>
          <cell r="E477" t="str">
            <v>m</v>
          </cell>
          <cell r="G477">
            <v>0</v>
          </cell>
          <cell r="H477">
            <v>0</v>
          </cell>
        </row>
        <row r="478">
          <cell r="A478" t="str">
            <v>04.210.03</v>
          </cell>
          <cell r="B478" t="str">
            <v>Corpo de BDCC 2.50x2.50m-H=0 a 1.00m</v>
          </cell>
          <cell r="C478" t="str">
            <v>DNER-ES286/97</v>
          </cell>
          <cell r="D478" t="str">
            <v xml:space="preserve"> </v>
          </cell>
          <cell r="E478" t="str">
            <v>m</v>
          </cell>
          <cell r="G478">
            <v>0</v>
          </cell>
          <cell r="H478">
            <v>0</v>
          </cell>
        </row>
        <row r="479">
          <cell r="A479" t="str">
            <v>04.210.04</v>
          </cell>
          <cell r="B479" t="str">
            <v>Corpo de BDCC 3.00x3.00m-H=0 a 1.00m</v>
          </cell>
          <cell r="C479" t="str">
            <v>DNER-ES286/97</v>
          </cell>
          <cell r="D479" t="str">
            <v xml:space="preserve"> </v>
          </cell>
          <cell r="E479" t="str">
            <v>m</v>
          </cell>
          <cell r="G479">
            <v>0</v>
          </cell>
          <cell r="H479">
            <v>0</v>
          </cell>
        </row>
        <row r="480">
          <cell r="A480" t="str">
            <v>04.210.05</v>
          </cell>
          <cell r="B480" t="str">
            <v>Corpo de BDCC 1.50x1.50m-H=1.00 a 2.50m</v>
          </cell>
          <cell r="C480" t="str">
            <v>DNER-ES286/97</v>
          </cell>
          <cell r="D480" t="str">
            <v xml:space="preserve"> </v>
          </cell>
          <cell r="E480" t="str">
            <v>m</v>
          </cell>
          <cell r="F480">
            <v>556.6</v>
          </cell>
          <cell r="G480">
            <v>199.2628</v>
          </cell>
          <cell r="H480">
            <v>755.86279999999999</v>
          </cell>
        </row>
        <row r="481">
          <cell r="A481" t="str">
            <v>04.210.06</v>
          </cell>
          <cell r="B481" t="str">
            <v>Corpo de BDCC 2.00x2.00m-H=1.00 a 2.50m</v>
          </cell>
          <cell r="C481" t="str">
            <v>DNER-ES286/97</v>
          </cell>
          <cell r="D481" t="str">
            <v xml:space="preserve"> </v>
          </cell>
          <cell r="E481" t="str">
            <v>m</v>
          </cell>
          <cell r="G481">
            <v>0</v>
          </cell>
          <cell r="H481">
            <v>0</v>
          </cell>
        </row>
        <row r="482">
          <cell r="A482" t="str">
            <v>04.210.07</v>
          </cell>
          <cell r="B482" t="str">
            <v>Corpo de BDCC 2.50x2.50m-H=1.00 a 2.50m</v>
          </cell>
          <cell r="C482" t="str">
            <v>DNER-ES286/97</v>
          </cell>
          <cell r="D482" t="str">
            <v xml:space="preserve"> </v>
          </cell>
          <cell r="E482" t="str">
            <v>m</v>
          </cell>
          <cell r="G482">
            <v>0</v>
          </cell>
          <cell r="H482">
            <v>0</v>
          </cell>
        </row>
        <row r="483">
          <cell r="A483" t="str">
            <v>04.210.08</v>
          </cell>
          <cell r="B483" t="str">
            <v>Corpo de BDCC 3.00x3.00m-H=1.00 a 2.50m</v>
          </cell>
          <cell r="C483" t="str">
            <v>DNER-ES286/97</v>
          </cell>
          <cell r="D483" t="str">
            <v xml:space="preserve"> </v>
          </cell>
          <cell r="E483" t="str">
            <v>m</v>
          </cell>
          <cell r="G483">
            <v>0</v>
          </cell>
          <cell r="H483">
            <v>0</v>
          </cell>
        </row>
        <row r="484">
          <cell r="A484" t="str">
            <v>04.210.09</v>
          </cell>
          <cell r="B484" t="str">
            <v>Corpo de BDCC 1.50x1.50m-H=2.50 a 5.00m</v>
          </cell>
          <cell r="C484" t="str">
            <v>DNER-ES286/97</v>
          </cell>
          <cell r="D484" t="str">
            <v xml:space="preserve"> </v>
          </cell>
          <cell r="E484" t="str">
            <v>m</v>
          </cell>
          <cell r="G484">
            <v>0</v>
          </cell>
          <cell r="H484">
            <v>0</v>
          </cell>
        </row>
        <row r="485">
          <cell r="A485" t="str">
            <v>04.210.10</v>
          </cell>
          <cell r="B485" t="str">
            <v>Corpo de BDCC 2.00x2.00m-H=2.50 a 5.00m</v>
          </cell>
          <cell r="C485" t="str">
            <v>DNER-ES286/97</v>
          </cell>
          <cell r="D485" t="str">
            <v xml:space="preserve"> </v>
          </cell>
          <cell r="E485" t="str">
            <v>m</v>
          </cell>
          <cell r="G485">
            <v>0</v>
          </cell>
          <cell r="H485">
            <v>0</v>
          </cell>
        </row>
        <row r="486">
          <cell r="A486" t="str">
            <v>04.210.11</v>
          </cell>
          <cell r="B486" t="str">
            <v>Corpo de BDCC 2.50x2.50m-H=2.50 a 5.00m</v>
          </cell>
          <cell r="C486" t="str">
            <v>DNER-ES286/97</v>
          </cell>
          <cell r="D486" t="str">
            <v xml:space="preserve"> </v>
          </cell>
          <cell r="E486" t="str">
            <v>m</v>
          </cell>
          <cell r="G486">
            <v>0</v>
          </cell>
          <cell r="H486">
            <v>0</v>
          </cell>
        </row>
        <row r="487">
          <cell r="A487" t="str">
            <v>04.210.12</v>
          </cell>
          <cell r="B487" t="str">
            <v>Corpo de BDCC 3.00x3.00m-H=2.50 a 5.00m</v>
          </cell>
          <cell r="C487" t="str">
            <v>DNER-ES286/97</v>
          </cell>
          <cell r="D487" t="str">
            <v xml:space="preserve"> </v>
          </cell>
          <cell r="E487" t="str">
            <v>m</v>
          </cell>
          <cell r="G487">
            <v>0</v>
          </cell>
          <cell r="H487">
            <v>0</v>
          </cell>
        </row>
        <row r="488">
          <cell r="A488" t="str">
            <v>04.210.13</v>
          </cell>
          <cell r="B488" t="str">
            <v>Corpo de BDCC 1.50x1.50m-H=5.00 a 7.50m</v>
          </cell>
          <cell r="C488" t="str">
            <v>DNER-ES286/97</v>
          </cell>
          <cell r="D488" t="str">
            <v xml:space="preserve"> </v>
          </cell>
          <cell r="E488" t="str">
            <v>m</v>
          </cell>
          <cell r="G488">
            <v>0</v>
          </cell>
          <cell r="H488">
            <v>0</v>
          </cell>
        </row>
        <row r="489">
          <cell r="A489" t="str">
            <v>04.210.14</v>
          </cell>
          <cell r="B489" t="str">
            <v>Corpo de BDCC 2.00x2.00m-H=5.00 a 7.50m</v>
          </cell>
          <cell r="C489" t="str">
            <v>DNER-ES286/97</v>
          </cell>
          <cell r="D489" t="str">
            <v xml:space="preserve"> </v>
          </cell>
          <cell r="E489" t="str">
            <v>m</v>
          </cell>
          <cell r="G489">
            <v>0</v>
          </cell>
          <cell r="H489">
            <v>0</v>
          </cell>
        </row>
        <row r="490">
          <cell r="A490" t="str">
            <v>04.210.15</v>
          </cell>
          <cell r="B490" t="str">
            <v>Corpo de BDCC 2.50x2.50m-H=5.00 a 7.50m</v>
          </cell>
          <cell r="C490" t="str">
            <v>DNER-ES286/97</v>
          </cell>
          <cell r="D490" t="str">
            <v xml:space="preserve"> </v>
          </cell>
          <cell r="E490" t="str">
            <v>m</v>
          </cell>
          <cell r="G490">
            <v>0</v>
          </cell>
          <cell r="H490">
            <v>0</v>
          </cell>
        </row>
        <row r="491">
          <cell r="A491" t="str">
            <v>04.210.16</v>
          </cell>
          <cell r="B491" t="str">
            <v>Corpo de BDCC 3.00x3.00m-H=5.00 a 7.50m</v>
          </cell>
          <cell r="C491" t="str">
            <v>DNER-ES286/97</v>
          </cell>
          <cell r="D491" t="str">
            <v xml:space="preserve"> </v>
          </cell>
          <cell r="E491" t="str">
            <v>m</v>
          </cell>
          <cell r="G491">
            <v>0</v>
          </cell>
          <cell r="H491">
            <v>0</v>
          </cell>
        </row>
        <row r="492">
          <cell r="A492" t="str">
            <v>04.210.17</v>
          </cell>
          <cell r="B492" t="str">
            <v>Corpo de BDCC 1.50x1.50m-H=7.50 a 10.00m</v>
          </cell>
          <cell r="C492" t="str">
            <v>DNER-ES286/97</v>
          </cell>
          <cell r="D492" t="str">
            <v xml:space="preserve"> </v>
          </cell>
          <cell r="E492" t="str">
            <v>m</v>
          </cell>
          <cell r="G492">
            <v>0</v>
          </cell>
          <cell r="H492">
            <v>0</v>
          </cell>
        </row>
        <row r="493">
          <cell r="A493" t="str">
            <v>04.210.18</v>
          </cell>
          <cell r="B493" t="str">
            <v>Corpo de BDCC 2.00x2.00m-H=7.50 a 10.00m</v>
          </cell>
          <cell r="C493" t="str">
            <v>DNER-ES286/97</v>
          </cell>
          <cell r="D493" t="str">
            <v xml:space="preserve"> </v>
          </cell>
          <cell r="E493" t="str">
            <v>m</v>
          </cell>
          <cell r="G493">
            <v>0</v>
          </cell>
          <cell r="H493">
            <v>0</v>
          </cell>
        </row>
        <row r="494">
          <cell r="A494" t="str">
            <v>04.210.19</v>
          </cell>
          <cell r="B494" t="str">
            <v>Corpo de BDCC 2.50x2.50m-H=7.50 a 10.00m</v>
          </cell>
          <cell r="C494" t="str">
            <v>DNER-ES286/97</v>
          </cell>
          <cell r="D494" t="str">
            <v xml:space="preserve"> </v>
          </cell>
          <cell r="E494" t="str">
            <v>m</v>
          </cell>
          <cell r="G494">
            <v>0</v>
          </cell>
          <cell r="H494">
            <v>0</v>
          </cell>
        </row>
        <row r="495">
          <cell r="A495" t="str">
            <v>04.210.20</v>
          </cell>
          <cell r="B495" t="str">
            <v>Corpo de BDCC 3.00x3.00m-H=7.50 a 10.00m</v>
          </cell>
          <cell r="C495" t="str">
            <v>DNER-ES286/97</v>
          </cell>
          <cell r="D495" t="str">
            <v xml:space="preserve"> </v>
          </cell>
          <cell r="E495" t="str">
            <v>m</v>
          </cell>
          <cell r="G495">
            <v>0</v>
          </cell>
          <cell r="H495">
            <v>0</v>
          </cell>
        </row>
        <row r="496">
          <cell r="A496" t="str">
            <v>04.210.21</v>
          </cell>
          <cell r="B496" t="str">
            <v>Corpo de BDCC 1.50x1.50m-H=10.00 a 12.50m</v>
          </cell>
          <cell r="C496" t="str">
            <v>DNER-ES286/97</v>
          </cell>
          <cell r="D496" t="str">
            <v xml:space="preserve"> </v>
          </cell>
          <cell r="E496" t="str">
            <v>m</v>
          </cell>
          <cell r="G496">
            <v>0</v>
          </cell>
          <cell r="H496">
            <v>0</v>
          </cell>
        </row>
        <row r="497">
          <cell r="A497" t="str">
            <v>04.210.22</v>
          </cell>
          <cell r="B497" t="str">
            <v>Corpo de BDCC 2.00x2.00m-H=10.00 a 12.50m</v>
          </cell>
          <cell r="C497" t="str">
            <v>DNER-ES286/97</v>
          </cell>
          <cell r="D497" t="str">
            <v xml:space="preserve"> </v>
          </cell>
          <cell r="E497" t="str">
            <v>m</v>
          </cell>
          <cell r="G497">
            <v>0</v>
          </cell>
          <cell r="H497">
            <v>0</v>
          </cell>
        </row>
        <row r="498">
          <cell r="A498" t="str">
            <v>04.210.23</v>
          </cell>
          <cell r="B498" t="str">
            <v>Corpo de BDCC 2.50x2.50m-H=10.00 a 12.50m</v>
          </cell>
          <cell r="C498" t="str">
            <v>DNER-ES286/97</v>
          </cell>
          <cell r="D498" t="str">
            <v xml:space="preserve"> </v>
          </cell>
          <cell r="E498" t="str">
            <v>m</v>
          </cell>
          <cell r="G498">
            <v>0</v>
          </cell>
          <cell r="H498">
            <v>0</v>
          </cell>
        </row>
        <row r="499">
          <cell r="A499" t="str">
            <v>04.210.24</v>
          </cell>
          <cell r="B499" t="str">
            <v>Corpo de BDCC 3.00x3.00m-H=10.00 a 12.50m</v>
          </cell>
          <cell r="C499" t="str">
            <v>DNER-ES286/97</v>
          </cell>
          <cell r="D499" t="str">
            <v xml:space="preserve"> </v>
          </cell>
          <cell r="E499" t="str">
            <v>m</v>
          </cell>
          <cell r="G499">
            <v>0</v>
          </cell>
          <cell r="H499">
            <v>0</v>
          </cell>
        </row>
        <row r="500">
          <cell r="A500" t="str">
            <v>04.210.25</v>
          </cell>
          <cell r="B500" t="str">
            <v>Corpo de BDCC 1.50x1.50m-H=12.50 a 15.00m</v>
          </cell>
          <cell r="C500" t="str">
            <v>DNER-ES286/97</v>
          </cell>
          <cell r="D500" t="str">
            <v xml:space="preserve"> </v>
          </cell>
          <cell r="E500" t="str">
            <v>m</v>
          </cell>
          <cell r="G500">
            <v>0</v>
          </cell>
          <cell r="H500">
            <v>0</v>
          </cell>
        </row>
        <row r="501">
          <cell r="A501" t="str">
            <v>04.210.26</v>
          </cell>
          <cell r="B501" t="str">
            <v>Corpo de BDCC 2.00x2.00m-H=12.50 a 15.00m</v>
          </cell>
          <cell r="C501" t="str">
            <v>DNER-ES286/97</v>
          </cell>
          <cell r="D501" t="str">
            <v xml:space="preserve"> </v>
          </cell>
          <cell r="E501" t="str">
            <v>m</v>
          </cell>
          <cell r="G501">
            <v>0</v>
          </cell>
          <cell r="H501">
            <v>0</v>
          </cell>
        </row>
        <row r="502">
          <cell r="A502" t="str">
            <v>04.210.27</v>
          </cell>
          <cell r="B502" t="str">
            <v>Corpo de BDCC 2.50x2.50m-H=12.50 a 15.00m</v>
          </cell>
          <cell r="C502" t="str">
            <v>DNER-ES286/97</v>
          </cell>
          <cell r="D502" t="str">
            <v xml:space="preserve"> </v>
          </cell>
          <cell r="E502" t="str">
            <v>m</v>
          </cell>
          <cell r="G502">
            <v>0</v>
          </cell>
          <cell r="H502">
            <v>0</v>
          </cell>
        </row>
        <row r="503">
          <cell r="A503" t="str">
            <v>04.210.28</v>
          </cell>
          <cell r="B503" t="str">
            <v>Corpo de BDCC 3.00x3.00m-H=12.50 a 15.00m</v>
          </cell>
          <cell r="C503" t="str">
            <v>DNER-ES286/97</v>
          </cell>
          <cell r="D503" t="str">
            <v xml:space="preserve"> </v>
          </cell>
          <cell r="E503" t="str">
            <v>m</v>
          </cell>
          <cell r="G503">
            <v>0</v>
          </cell>
          <cell r="H503">
            <v>0</v>
          </cell>
        </row>
        <row r="504">
          <cell r="A504" t="str">
            <v>04.211.01</v>
          </cell>
          <cell r="B504" t="str">
            <v>Boca de BDCC 1.50x1.50m - normal</v>
          </cell>
          <cell r="C504" t="str">
            <v xml:space="preserve"> </v>
          </cell>
          <cell r="D504" t="str">
            <v xml:space="preserve"> </v>
          </cell>
          <cell r="E504" t="str">
            <v>un</v>
          </cell>
          <cell r="F504">
            <v>2682.37</v>
          </cell>
          <cell r="G504">
            <v>960.28845999999987</v>
          </cell>
          <cell r="H504">
            <v>3642.6584599999996</v>
          </cell>
        </row>
        <row r="505">
          <cell r="A505" t="str">
            <v>04.211.02</v>
          </cell>
          <cell r="B505" t="str">
            <v>Boca de BDCC 2.00x2.00m - normal</v>
          </cell>
          <cell r="C505" t="str">
            <v xml:space="preserve"> </v>
          </cell>
          <cell r="D505" t="str">
            <v xml:space="preserve"> </v>
          </cell>
          <cell r="E505" t="str">
            <v>un</v>
          </cell>
          <cell r="G505">
            <v>0</v>
          </cell>
          <cell r="H505">
            <v>0</v>
          </cell>
        </row>
        <row r="506">
          <cell r="A506" t="str">
            <v>04.211.03</v>
          </cell>
          <cell r="B506" t="str">
            <v>Boca de BDCC 2.50x2.50m - normal</v>
          </cell>
          <cell r="C506" t="str">
            <v xml:space="preserve"> </v>
          </cell>
          <cell r="D506" t="str">
            <v xml:space="preserve"> </v>
          </cell>
          <cell r="E506" t="str">
            <v>un</v>
          </cell>
          <cell r="G506">
            <v>0</v>
          </cell>
          <cell r="H506">
            <v>0</v>
          </cell>
        </row>
        <row r="507">
          <cell r="A507" t="str">
            <v>04.211.04</v>
          </cell>
          <cell r="B507" t="str">
            <v>Boca de BDCC 3.00x3.00m - normal</v>
          </cell>
          <cell r="C507" t="str">
            <v xml:space="preserve"> </v>
          </cell>
          <cell r="D507" t="str">
            <v xml:space="preserve"> </v>
          </cell>
          <cell r="E507" t="str">
            <v>un</v>
          </cell>
          <cell r="G507">
            <v>0</v>
          </cell>
          <cell r="H507">
            <v>0</v>
          </cell>
        </row>
        <row r="508">
          <cell r="A508" t="str">
            <v>04.211.05</v>
          </cell>
          <cell r="B508" t="str">
            <v>Boca de BDCC 1.50x1.50m - esc=15°</v>
          </cell>
          <cell r="C508" t="str">
            <v xml:space="preserve"> </v>
          </cell>
          <cell r="D508" t="str">
            <v xml:space="preserve"> </v>
          </cell>
          <cell r="E508" t="str">
            <v>un</v>
          </cell>
          <cell r="G508">
            <v>0</v>
          </cell>
          <cell r="H508">
            <v>0</v>
          </cell>
        </row>
        <row r="509">
          <cell r="A509" t="str">
            <v>04.211.06</v>
          </cell>
          <cell r="B509" t="str">
            <v>Boca de BDCC 2.00x2.00m - esc=15°</v>
          </cell>
          <cell r="C509" t="str">
            <v xml:space="preserve"> </v>
          </cell>
          <cell r="D509" t="str">
            <v xml:space="preserve"> </v>
          </cell>
          <cell r="E509" t="str">
            <v>un</v>
          </cell>
          <cell r="G509">
            <v>0</v>
          </cell>
          <cell r="H509">
            <v>0</v>
          </cell>
        </row>
        <row r="510">
          <cell r="A510" t="str">
            <v>04.211.07</v>
          </cell>
          <cell r="B510" t="str">
            <v>Boca de BDCC 2.50x2.50m - esc=15°</v>
          </cell>
          <cell r="C510" t="str">
            <v xml:space="preserve"> </v>
          </cell>
          <cell r="D510" t="str">
            <v xml:space="preserve"> </v>
          </cell>
          <cell r="E510" t="str">
            <v>un</v>
          </cell>
          <cell r="G510">
            <v>0</v>
          </cell>
          <cell r="H510">
            <v>0</v>
          </cell>
        </row>
        <row r="511">
          <cell r="A511" t="str">
            <v>04.211.08</v>
          </cell>
          <cell r="B511" t="str">
            <v>Boca de BDCC 3.00x3.00m - esc=15°</v>
          </cell>
          <cell r="C511" t="str">
            <v xml:space="preserve"> </v>
          </cell>
          <cell r="D511" t="str">
            <v xml:space="preserve"> </v>
          </cell>
          <cell r="E511" t="str">
            <v>un</v>
          </cell>
          <cell r="G511">
            <v>0</v>
          </cell>
          <cell r="H511">
            <v>0</v>
          </cell>
        </row>
        <row r="512">
          <cell r="A512" t="str">
            <v>04.211.09</v>
          </cell>
          <cell r="B512" t="str">
            <v>Boca de BDCC 1.50x1.50m - esc=30°</v>
          </cell>
          <cell r="C512" t="str">
            <v xml:space="preserve"> </v>
          </cell>
          <cell r="D512" t="str">
            <v xml:space="preserve"> </v>
          </cell>
          <cell r="E512" t="str">
            <v>un</v>
          </cell>
          <cell r="F512">
            <v>3161.55</v>
          </cell>
          <cell r="G512">
            <v>1131.8349000000001</v>
          </cell>
          <cell r="H512">
            <v>4293.3849</v>
          </cell>
        </row>
        <row r="513">
          <cell r="A513" t="str">
            <v>04.211.10</v>
          </cell>
          <cell r="B513" t="str">
            <v>Boca de BDCC 2.00x2.00m - esc=30°</v>
          </cell>
          <cell r="C513" t="str">
            <v xml:space="preserve"> </v>
          </cell>
          <cell r="D513" t="str">
            <v xml:space="preserve"> </v>
          </cell>
          <cell r="E513" t="str">
            <v>un</v>
          </cell>
          <cell r="G513">
            <v>0</v>
          </cell>
          <cell r="H513">
            <v>0</v>
          </cell>
        </row>
        <row r="514">
          <cell r="A514" t="str">
            <v>04.211.11</v>
          </cell>
          <cell r="B514" t="str">
            <v>Boca de BDCC 2.50x2.50m - esc=30°</v>
          </cell>
          <cell r="C514" t="str">
            <v xml:space="preserve"> </v>
          </cell>
          <cell r="D514" t="str">
            <v xml:space="preserve"> </v>
          </cell>
          <cell r="E514" t="str">
            <v>un</v>
          </cell>
          <cell r="G514">
            <v>0</v>
          </cell>
          <cell r="H514">
            <v>0</v>
          </cell>
        </row>
        <row r="515">
          <cell r="A515" t="str">
            <v>04.211.12</v>
          </cell>
          <cell r="B515" t="str">
            <v>Boca de BDCC 3.00x3.00m - esc=30°</v>
          </cell>
          <cell r="C515" t="str">
            <v xml:space="preserve"> </v>
          </cell>
          <cell r="D515" t="str">
            <v xml:space="preserve"> </v>
          </cell>
          <cell r="E515" t="str">
            <v>un</v>
          </cell>
          <cell r="G515">
            <v>0</v>
          </cell>
          <cell r="H515">
            <v>0</v>
          </cell>
        </row>
        <row r="516">
          <cell r="A516" t="str">
            <v>04.211.13</v>
          </cell>
          <cell r="B516" t="str">
            <v>Boca de BDCC 1.50x1.50m - esc=45°</v>
          </cell>
          <cell r="C516" t="str">
            <v xml:space="preserve"> </v>
          </cell>
          <cell r="D516" t="str">
            <v xml:space="preserve"> </v>
          </cell>
          <cell r="E516" t="str">
            <v>un</v>
          </cell>
          <cell r="G516">
            <v>0</v>
          </cell>
          <cell r="H516">
            <v>0</v>
          </cell>
        </row>
        <row r="517">
          <cell r="A517" t="str">
            <v>04.211.14</v>
          </cell>
          <cell r="B517" t="str">
            <v>Boca de BDCC 2.00x2.00m - esc=45°</v>
          </cell>
          <cell r="C517" t="str">
            <v xml:space="preserve"> </v>
          </cell>
          <cell r="D517" t="str">
            <v xml:space="preserve"> </v>
          </cell>
          <cell r="E517" t="str">
            <v>un</v>
          </cell>
          <cell r="G517">
            <v>0</v>
          </cell>
          <cell r="H517">
            <v>0</v>
          </cell>
        </row>
        <row r="518">
          <cell r="A518" t="str">
            <v>04.211.15</v>
          </cell>
          <cell r="B518" t="str">
            <v>Boca de BDCC 2.50x2.50m - esc=45°</v>
          </cell>
          <cell r="C518" t="str">
            <v xml:space="preserve"> </v>
          </cell>
          <cell r="D518" t="str">
            <v xml:space="preserve"> </v>
          </cell>
          <cell r="E518" t="str">
            <v>un</v>
          </cell>
          <cell r="G518">
            <v>0</v>
          </cell>
          <cell r="H518">
            <v>0</v>
          </cell>
        </row>
        <row r="519">
          <cell r="A519" t="str">
            <v>04.211.16</v>
          </cell>
          <cell r="B519" t="str">
            <v>Boca de BDCC 3.00x3.00m - esc=45°</v>
          </cell>
          <cell r="C519" t="str">
            <v xml:space="preserve"> </v>
          </cell>
          <cell r="D519" t="str">
            <v xml:space="preserve"> </v>
          </cell>
          <cell r="E519" t="str">
            <v>un</v>
          </cell>
          <cell r="G519">
            <v>0</v>
          </cell>
          <cell r="H519">
            <v>0</v>
          </cell>
        </row>
        <row r="520">
          <cell r="A520" t="str">
            <v>04.220.01</v>
          </cell>
          <cell r="B520" t="str">
            <v>Corpo de BTCC 1.50x1.50m-H=0 a 1.00m</v>
          </cell>
          <cell r="C520" t="str">
            <v>DNER-ES286/97</v>
          </cell>
          <cell r="D520" t="str">
            <v xml:space="preserve"> </v>
          </cell>
          <cell r="E520" t="str">
            <v>m</v>
          </cell>
          <cell r="G520">
            <v>0</v>
          </cell>
          <cell r="H520">
            <v>0</v>
          </cell>
        </row>
        <row r="521">
          <cell r="A521" t="str">
            <v>04.220.02</v>
          </cell>
          <cell r="B521" t="str">
            <v>Corpo de BTCC 2.00x2.00m-H=0 a 1.00m</v>
          </cell>
          <cell r="C521" t="str">
            <v>DNER-ES286/97</v>
          </cell>
          <cell r="D521" t="str">
            <v xml:space="preserve"> </v>
          </cell>
          <cell r="E521" t="str">
            <v>m</v>
          </cell>
          <cell r="G521">
            <v>0</v>
          </cell>
          <cell r="H521">
            <v>0</v>
          </cell>
        </row>
        <row r="522">
          <cell r="A522" t="str">
            <v>04.220.03</v>
          </cell>
          <cell r="B522" t="str">
            <v>Corpo de BTCC 2.50x2.50m-H=0 a 1.00m</v>
          </cell>
          <cell r="C522" t="str">
            <v>DNER-ES286/97</v>
          </cell>
          <cell r="D522" t="str">
            <v xml:space="preserve"> </v>
          </cell>
          <cell r="E522" t="str">
            <v>m</v>
          </cell>
          <cell r="G522">
            <v>0</v>
          </cell>
          <cell r="H522">
            <v>0</v>
          </cell>
        </row>
        <row r="523">
          <cell r="A523" t="str">
            <v>04.220.04</v>
          </cell>
          <cell r="B523" t="str">
            <v>Corpo de BTCC 3.00x3.00m-H=0 a 1.00m</v>
          </cell>
          <cell r="C523" t="str">
            <v>DNER-ES286/97</v>
          </cell>
          <cell r="D523" t="str">
            <v xml:space="preserve"> </v>
          </cell>
          <cell r="E523" t="str">
            <v>m</v>
          </cell>
          <cell r="G523">
            <v>0</v>
          </cell>
          <cell r="H523">
            <v>0</v>
          </cell>
        </row>
        <row r="524">
          <cell r="A524" t="str">
            <v>04.220.05</v>
          </cell>
          <cell r="B524" t="str">
            <v>Corpo de BTCC 1.50x1.50m-H=1.00 a 2.50m</v>
          </cell>
          <cell r="C524" t="str">
            <v>DNER-ES286/97</v>
          </cell>
          <cell r="D524" t="str">
            <v xml:space="preserve"> </v>
          </cell>
          <cell r="E524" t="str">
            <v>m</v>
          </cell>
          <cell r="F524">
            <v>825.87</v>
          </cell>
          <cell r="G524">
            <v>295.66145999999998</v>
          </cell>
          <cell r="H524">
            <v>1121.5314599999999</v>
          </cell>
        </row>
        <row r="525">
          <cell r="A525" t="str">
            <v>04.220.06</v>
          </cell>
          <cell r="B525" t="str">
            <v>Corpo de BSTC 2.00x2.00m-H=1.00 a 2.50m</v>
          </cell>
          <cell r="C525" t="str">
            <v>DNER-ES286/97</v>
          </cell>
          <cell r="D525" t="str">
            <v xml:space="preserve"> </v>
          </cell>
          <cell r="E525" t="str">
            <v>m</v>
          </cell>
          <cell r="F525">
            <v>1187.6199999999999</v>
          </cell>
          <cell r="G525">
            <v>425.16795999999994</v>
          </cell>
          <cell r="H525">
            <v>1612.7879599999999</v>
          </cell>
        </row>
        <row r="526">
          <cell r="A526" t="str">
            <v>04.220.07</v>
          </cell>
          <cell r="B526" t="str">
            <v>Corpo de BTCC 2.50x2.50m-H=1.00 a 2.50m</v>
          </cell>
          <cell r="C526" t="str">
            <v>DNER-ES286/97</v>
          </cell>
          <cell r="D526" t="str">
            <v xml:space="preserve"> </v>
          </cell>
          <cell r="E526" t="str">
            <v>m</v>
          </cell>
          <cell r="G526">
            <v>0</v>
          </cell>
          <cell r="H526">
            <v>0</v>
          </cell>
        </row>
        <row r="527">
          <cell r="A527" t="str">
            <v>04.220.08</v>
          </cell>
          <cell r="B527" t="str">
            <v>Corpo de BTCC 3.00x3.00m-H=1.00 a 2.50m</v>
          </cell>
          <cell r="C527" t="str">
            <v>DNER-ES286/97</v>
          </cell>
          <cell r="D527" t="str">
            <v xml:space="preserve"> </v>
          </cell>
          <cell r="E527" t="str">
            <v>m</v>
          </cell>
          <cell r="G527">
            <v>0</v>
          </cell>
          <cell r="H527">
            <v>0</v>
          </cell>
        </row>
        <row r="528">
          <cell r="A528" t="str">
            <v>04.220.09</v>
          </cell>
          <cell r="B528" t="str">
            <v>Corpo de BTCC 1.50x1.50m-H=2.50 a 5.00m</v>
          </cell>
          <cell r="C528" t="str">
            <v>DNER-ES286/97</v>
          </cell>
          <cell r="D528" t="str">
            <v xml:space="preserve"> </v>
          </cell>
          <cell r="E528" t="str">
            <v>m</v>
          </cell>
          <cell r="F528">
            <v>899.7</v>
          </cell>
          <cell r="G528">
            <v>322.0926</v>
          </cell>
          <cell r="H528">
            <v>1221.7926</v>
          </cell>
        </row>
        <row r="529">
          <cell r="A529" t="str">
            <v>04.220.10</v>
          </cell>
          <cell r="B529" t="str">
            <v>Corpo de BTCC 2.00x2.00m-H=2.50 a 5.00m</v>
          </cell>
          <cell r="C529" t="str">
            <v>DNER-ES286/97</v>
          </cell>
          <cell r="D529" t="str">
            <v xml:space="preserve"> </v>
          </cell>
          <cell r="E529" t="str">
            <v>m</v>
          </cell>
          <cell r="G529">
            <v>0</v>
          </cell>
          <cell r="H529">
            <v>0</v>
          </cell>
        </row>
        <row r="530">
          <cell r="A530" t="str">
            <v>04.220.11</v>
          </cell>
          <cell r="B530" t="str">
            <v>Corpo de BTCC 2.50x2.50m-H=2.50 a 5.00m</v>
          </cell>
          <cell r="C530" t="str">
            <v>DNER-ES286/97</v>
          </cell>
          <cell r="D530" t="str">
            <v xml:space="preserve"> </v>
          </cell>
          <cell r="E530" t="str">
            <v>m</v>
          </cell>
          <cell r="G530">
            <v>0</v>
          </cell>
          <cell r="H530">
            <v>0</v>
          </cell>
        </row>
        <row r="531">
          <cell r="A531" t="str">
            <v>04.220.12</v>
          </cell>
          <cell r="B531" t="str">
            <v>Corpo de BTCC 3.00x3.00m-H=2.50 a 5.00m</v>
          </cell>
          <cell r="C531" t="str">
            <v>DNER-ES286/97</v>
          </cell>
          <cell r="D531" t="str">
            <v xml:space="preserve"> </v>
          </cell>
          <cell r="E531" t="str">
            <v>m</v>
          </cell>
          <cell r="G531">
            <v>0</v>
          </cell>
          <cell r="H531">
            <v>0</v>
          </cell>
        </row>
        <row r="532">
          <cell r="A532" t="str">
            <v>04.220.13</v>
          </cell>
          <cell r="B532" t="str">
            <v>Corpo de BTCC 1.50x1.50m-H=5.00 a 7.50m</v>
          </cell>
          <cell r="C532" t="str">
            <v>DNER-ES286/97</v>
          </cell>
          <cell r="D532" t="str">
            <v xml:space="preserve"> </v>
          </cell>
          <cell r="E532" t="str">
            <v>m</v>
          </cell>
          <cell r="G532">
            <v>0</v>
          </cell>
          <cell r="H532">
            <v>0</v>
          </cell>
        </row>
        <row r="533">
          <cell r="A533" t="str">
            <v>04.220.14</v>
          </cell>
          <cell r="B533" t="str">
            <v>Corpo de BTCC 2.0Dx2.00m-H=5.00 a 7.50m</v>
          </cell>
          <cell r="C533" t="str">
            <v>DNER-ES286/97</v>
          </cell>
          <cell r="D533" t="str">
            <v xml:space="preserve"> </v>
          </cell>
          <cell r="E533" t="str">
            <v>m</v>
          </cell>
          <cell r="G533">
            <v>0</v>
          </cell>
          <cell r="H533">
            <v>0</v>
          </cell>
        </row>
        <row r="534">
          <cell r="A534" t="str">
            <v>04.220.15</v>
          </cell>
          <cell r="B534" t="str">
            <v>Corpo de BTCC 2.50x2.50m-H=5.00 a 7.50m</v>
          </cell>
          <cell r="C534" t="str">
            <v>DNER-ES286/97</v>
          </cell>
          <cell r="D534" t="str">
            <v xml:space="preserve"> </v>
          </cell>
          <cell r="E534" t="str">
            <v>m</v>
          </cell>
          <cell r="G534">
            <v>0</v>
          </cell>
          <cell r="H534">
            <v>0</v>
          </cell>
        </row>
        <row r="535">
          <cell r="A535" t="str">
            <v>04.220.16</v>
          </cell>
          <cell r="B535" t="str">
            <v>Corpo de BTCC 3.00x3.00m-H=5.00 a 7.50m</v>
          </cell>
          <cell r="C535" t="str">
            <v>DNER-ES286/97</v>
          </cell>
          <cell r="D535" t="str">
            <v xml:space="preserve"> </v>
          </cell>
          <cell r="E535" t="str">
            <v>m</v>
          </cell>
          <cell r="G535">
            <v>0</v>
          </cell>
          <cell r="H535">
            <v>0</v>
          </cell>
        </row>
        <row r="536">
          <cell r="A536" t="str">
            <v>04.220.17</v>
          </cell>
          <cell r="B536" t="str">
            <v>Corpo de BTCC 1.50x1.50m-H=7.50 a 10.00m</v>
          </cell>
          <cell r="C536" t="str">
            <v>DNER-ES286/97</v>
          </cell>
          <cell r="D536" t="str">
            <v xml:space="preserve"> </v>
          </cell>
          <cell r="E536" t="str">
            <v>m</v>
          </cell>
          <cell r="G536">
            <v>0</v>
          </cell>
          <cell r="H536">
            <v>0</v>
          </cell>
        </row>
        <row r="537">
          <cell r="A537" t="str">
            <v>04.220.18</v>
          </cell>
          <cell r="B537" t="str">
            <v>Corpo de BTCC 2.00x2.00m-H=7.50 a 10.00m</v>
          </cell>
          <cell r="C537" t="str">
            <v>DNER-ES286/97</v>
          </cell>
          <cell r="D537" t="str">
            <v xml:space="preserve"> </v>
          </cell>
          <cell r="E537" t="str">
            <v>m</v>
          </cell>
          <cell r="G537">
            <v>0</v>
          </cell>
          <cell r="H537">
            <v>0</v>
          </cell>
        </row>
        <row r="538">
          <cell r="A538" t="str">
            <v>04.220.19</v>
          </cell>
          <cell r="B538" t="str">
            <v>Corpo de BTCC 2.50x2.50m-H=7.50 a 10.00m</v>
          </cell>
          <cell r="C538" t="str">
            <v>DNER-ES286/97</v>
          </cell>
          <cell r="D538" t="str">
            <v xml:space="preserve"> </v>
          </cell>
          <cell r="E538" t="str">
            <v>m</v>
          </cell>
          <cell r="G538">
            <v>0</v>
          </cell>
          <cell r="H538">
            <v>0</v>
          </cell>
        </row>
        <row r="539">
          <cell r="A539" t="str">
            <v>04.220.20</v>
          </cell>
          <cell r="B539" t="str">
            <v>Corpo de BTCC 3.00x3.00m-H=7.50 a 10.00m</v>
          </cell>
          <cell r="C539" t="str">
            <v>DNER-ES286/97</v>
          </cell>
          <cell r="D539" t="str">
            <v xml:space="preserve"> </v>
          </cell>
          <cell r="E539" t="str">
            <v>m</v>
          </cell>
          <cell r="G539">
            <v>0</v>
          </cell>
          <cell r="H539">
            <v>0</v>
          </cell>
        </row>
        <row r="540">
          <cell r="A540" t="str">
            <v>04.220.21</v>
          </cell>
          <cell r="B540" t="str">
            <v>Corpo de BTCC 1.50x1.50m-H=10.00 a 12.50m</v>
          </cell>
          <cell r="C540" t="str">
            <v>DNER-ES286/97</v>
          </cell>
          <cell r="D540" t="str">
            <v xml:space="preserve"> </v>
          </cell>
          <cell r="E540" t="str">
            <v>m</v>
          </cell>
          <cell r="G540">
            <v>0</v>
          </cell>
          <cell r="H540">
            <v>0</v>
          </cell>
        </row>
        <row r="541">
          <cell r="A541" t="str">
            <v>04.220.22</v>
          </cell>
          <cell r="B541" t="str">
            <v>Corpo de BTCC 2.00x2.00m-H=10.00 a 12.50m</v>
          </cell>
          <cell r="C541" t="str">
            <v>DNER-ES286/97</v>
          </cell>
          <cell r="D541" t="str">
            <v xml:space="preserve"> </v>
          </cell>
          <cell r="E541" t="str">
            <v>m</v>
          </cell>
          <cell r="G541">
            <v>0</v>
          </cell>
          <cell r="H541">
            <v>0</v>
          </cell>
        </row>
        <row r="542">
          <cell r="A542" t="str">
            <v>04.220.23</v>
          </cell>
          <cell r="B542" t="str">
            <v>Corpo de BTCC 2.50x2.50m-H=10.00 a 12.50m</v>
          </cell>
          <cell r="C542" t="str">
            <v>DNER-ES286/97</v>
          </cell>
          <cell r="D542" t="str">
            <v xml:space="preserve"> </v>
          </cell>
          <cell r="E542" t="str">
            <v>m</v>
          </cell>
          <cell r="G542">
            <v>0</v>
          </cell>
          <cell r="H542">
            <v>0</v>
          </cell>
        </row>
        <row r="543">
          <cell r="A543" t="str">
            <v>04.220.24</v>
          </cell>
          <cell r="B543" t="str">
            <v>Corpo de BTCC 3.00x3.00m-H=10.00 a 12.50m</v>
          </cell>
          <cell r="C543" t="str">
            <v>DNER-ES286/97</v>
          </cell>
          <cell r="D543" t="str">
            <v xml:space="preserve"> </v>
          </cell>
          <cell r="E543" t="str">
            <v>m</v>
          </cell>
          <cell r="G543">
            <v>0</v>
          </cell>
          <cell r="H543">
            <v>0</v>
          </cell>
        </row>
        <row r="544">
          <cell r="A544" t="str">
            <v>04.220.25</v>
          </cell>
          <cell r="B544" t="str">
            <v>Corpo de BTCC 1.50x1.50m-H=12.50 a 15.00m</v>
          </cell>
          <cell r="C544" t="str">
            <v>DNER-ES286/97</v>
          </cell>
          <cell r="D544" t="str">
            <v xml:space="preserve"> </v>
          </cell>
          <cell r="E544" t="str">
            <v>m</v>
          </cell>
          <cell r="G544">
            <v>0</v>
          </cell>
          <cell r="H544">
            <v>0</v>
          </cell>
        </row>
        <row r="545">
          <cell r="A545" t="str">
            <v>04.220.26</v>
          </cell>
          <cell r="B545" t="str">
            <v>Corpo de BTCC 2.00x2.00m-H=12.50 a 15.00m</v>
          </cell>
          <cell r="C545" t="str">
            <v>DNER-ES286/97</v>
          </cell>
          <cell r="D545" t="str">
            <v xml:space="preserve"> </v>
          </cell>
          <cell r="E545" t="str">
            <v>m</v>
          </cell>
          <cell r="G545">
            <v>0</v>
          </cell>
          <cell r="H545">
            <v>0</v>
          </cell>
        </row>
        <row r="546">
          <cell r="A546" t="str">
            <v>04.220.27</v>
          </cell>
          <cell r="B546" t="str">
            <v>Corpo de BTCC 2.50x2.50m-H=12.50 a 15.00m</v>
          </cell>
          <cell r="C546" t="str">
            <v>DNER-ES286/97</v>
          </cell>
          <cell r="D546" t="str">
            <v xml:space="preserve"> </v>
          </cell>
          <cell r="E546" t="str">
            <v>m</v>
          </cell>
          <cell r="G546">
            <v>0</v>
          </cell>
          <cell r="H546">
            <v>0</v>
          </cell>
        </row>
        <row r="547">
          <cell r="A547" t="str">
            <v>04.220.28</v>
          </cell>
          <cell r="B547" t="str">
            <v>Corpo de BTCC 3.00x3.00m-H=12.50 a 15.00m</v>
          </cell>
          <cell r="C547" t="str">
            <v>DNER-ES286/97</v>
          </cell>
          <cell r="D547" t="str">
            <v xml:space="preserve"> </v>
          </cell>
          <cell r="E547" t="str">
            <v>m</v>
          </cell>
          <cell r="G547">
            <v>0</v>
          </cell>
          <cell r="H547">
            <v>0</v>
          </cell>
        </row>
        <row r="548">
          <cell r="A548" t="str">
            <v>04.221.01</v>
          </cell>
          <cell r="B548" t="str">
            <v>Boca de BTCC 1.50x1.50m - normal</v>
          </cell>
          <cell r="C548" t="str">
            <v xml:space="preserve"> </v>
          </cell>
          <cell r="D548" t="str">
            <v xml:space="preserve"> </v>
          </cell>
          <cell r="E548" t="str">
            <v>un</v>
          </cell>
          <cell r="F548">
            <v>3358.97</v>
          </cell>
          <cell r="G548">
            <v>1202.5112599999998</v>
          </cell>
          <cell r="H548">
            <v>4561.4812599999996</v>
          </cell>
        </row>
        <row r="549">
          <cell r="A549" t="str">
            <v>04.221.02</v>
          </cell>
          <cell r="B549" t="str">
            <v>Boca de BTCC 2.00x2.00m - normal</v>
          </cell>
          <cell r="C549" t="str">
            <v xml:space="preserve"> </v>
          </cell>
          <cell r="D549" t="str">
            <v xml:space="preserve"> </v>
          </cell>
          <cell r="E549" t="str">
            <v>un</v>
          </cell>
          <cell r="G549">
            <v>0</v>
          </cell>
          <cell r="H549">
            <v>0</v>
          </cell>
        </row>
        <row r="550">
          <cell r="A550" t="str">
            <v>04.221.03</v>
          </cell>
          <cell r="B550" t="str">
            <v>Boca de BTCC 2.50x2.50m - normal</v>
          </cell>
          <cell r="C550" t="str">
            <v xml:space="preserve"> </v>
          </cell>
          <cell r="D550" t="str">
            <v xml:space="preserve"> </v>
          </cell>
          <cell r="E550" t="str">
            <v>un</v>
          </cell>
          <cell r="G550">
            <v>0</v>
          </cell>
          <cell r="H550">
            <v>0</v>
          </cell>
        </row>
        <row r="551">
          <cell r="A551" t="str">
            <v>04.221.04</v>
          </cell>
          <cell r="B551" t="str">
            <v>Boca de BTCC 3.00x3.00m - normal</v>
          </cell>
          <cell r="C551" t="str">
            <v xml:space="preserve"> </v>
          </cell>
          <cell r="D551" t="str">
            <v xml:space="preserve"> </v>
          </cell>
          <cell r="E551" t="str">
            <v>un</v>
          </cell>
          <cell r="G551">
            <v>0</v>
          </cell>
          <cell r="H551">
            <v>0</v>
          </cell>
        </row>
        <row r="552">
          <cell r="A552" t="str">
            <v>04.221.05</v>
          </cell>
          <cell r="B552" t="str">
            <v>Boca de BTCC 1.50x1.50m - esc=15°</v>
          </cell>
          <cell r="C552" t="str">
            <v xml:space="preserve"> </v>
          </cell>
          <cell r="D552" t="str">
            <v xml:space="preserve"> </v>
          </cell>
          <cell r="E552" t="str">
            <v>un</v>
          </cell>
          <cell r="G552">
            <v>0</v>
          </cell>
          <cell r="H552">
            <v>0</v>
          </cell>
        </row>
        <row r="553">
          <cell r="A553" t="str">
            <v>04.221.06</v>
          </cell>
          <cell r="B553" t="str">
            <v>Boca de BTCC 2.00x2.00m - esc=15°</v>
          </cell>
          <cell r="C553" t="str">
            <v xml:space="preserve"> </v>
          </cell>
          <cell r="D553" t="str">
            <v xml:space="preserve"> </v>
          </cell>
          <cell r="E553" t="str">
            <v>un</v>
          </cell>
          <cell r="G553">
            <v>0</v>
          </cell>
          <cell r="H553">
            <v>0</v>
          </cell>
        </row>
        <row r="554">
          <cell r="A554" t="str">
            <v>04.221.07</v>
          </cell>
          <cell r="B554" t="str">
            <v>Boca de BTCC 2.50x2.50m - esc=15°</v>
          </cell>
          <cell r="C554" t="str">
            <v xml:space="preserve"> </v>
          </cell>
          <cell r="D554" t="str">
            <v xml:space="preserve"> </v>
          </cell>
          <cell r="E554" t="str">
            <v>un</v>
          </cell>
          <cell r="G554">
            <v>0</v>
          </cell>
          <cell r="H554">
            <v>0</v>
          </cell>
        </row>
        <row r="555">
          <cell r="A555" t="str">
            <v>04.221.08</v>
          </cell>
          <cell r="B555" t="str">
            <v>Boca de BTCC 3.00x3.00m - esc=15°</v>
          </cell>
          <cell r="C555" t="str">
            <v xml:space="preserve"> </v>
          </cell>
          <cell r="D555" t="str">
            <v xml:space="preserve"> </v>
          </cell>
          <cell r="E555" t="str">
            <v>un</v>
          </cell>
          <cell r="G555">
            <v>0</v>
          </cell>
          <cell r="H555">
            <v>0</v>
          </cell>
        </row>
        <row r="556">
          <cell r="A556" t="str">
            <v>04.221.09</v>
          </cell>
          <cell r="B556" t="str">
            <v>Boca de BTCC 1.50x1.50m - esc=30°</v>
          </cell>
          <cell r="C556" t="str">
            <v xml:space="preserve"> </v>
          </cell>
          <cell r="D556" t="str">
            <v xml:space="preserve"> </v>
          </cell>
          <cell r="E556" t="str">
            <v>un</v>
          </cell>
          <cell r="G556">
            <v>0</v>
          </cell>
          <cell r="H556">
            <v>0</v>
          </cell>
        </row>
        <row r="557">
          <cell r="A557" t="str">
            <v>04.221.10</v>
          </cell>
          <cell r="B557" t="str">
            <v>Boca de BTCC 2.00x2.00m - esc=30°</v>
          </cell>
          <cell r="C557" t="str">
            <v xml:space="preserve"> </v>
          </cell>
          <cell r="D557" t="str">
            <v xml:space="preserve"> </v>
          </cell>
          <cell r="E557" t="str">
            <v>un</v>
          </cell>
          <cell r="G557">
            <v>0</v>
          </cell>
          <cell r="H557">
            <v>0</v>
          </cell>
        </row>
        <row r="558">
          <cell r="A558" t="str">
            <v>04.221.11</v>
          </cell>
          <cell r="B558" t="str">
            <v>Boca de BTCC 2.50x2.50m - esc=30°</v>
          </cell>
          <cell r="C558" t="str">
            <v xml:space="preserve"> </v>
          </cell>
          <cell r="D558" t="str">
            <v xml:space="preserve"> </v>
          </cell>
          <cell r="E558" t="str">
            <v>un</v>
          </cell>
          <cell r="G558">
            <v>0</v>
          </cell>
          <cell r="H558">
            <v>0</v>
          </cell>
        </row>
        <row r="559">
          <cell r="A559" t="str">
            <v>04.221.12</v>
          </cell>
          <cell r="B559" t="str">
            <v>Boca de BTCC 3.00x3.00m - esc=30°</v>
          </cell>
          <cell r="C559" t="str">
            <v xml:space="preserve"> </v>
          </cell>
          <cell r="D559" t="str">
            <v xml:space="preserve"> </v>
          </cell>
          <cell r="E559" t="str">
            <v>un</v>
          </cell>
          <cell r="G559">
            <v>0</v>
          </cell>
          <cell r="H559">
            <v>0</v>
          </cell>
        </row>
        <row r="560">
          <cell r="A560" t="str">
            <v>04.221.13</v>
          </cell>
          <cell r="B560" t="str">
            <v>Boca de BTCC 1.50x1.50m - esc=45°</v>
          </cell>
          <cell r="C560" t="str">
            <v xml:space="preserve"> </v>
          </cell>
          <cell r="D560" t="str">
            <v xml:space="preserve"> </v>
          </cell>
          <cell r="E560" t="str">
            <v>un</v>
          </cell>
          <cell r="G560">
            <v>0</v>
          </cell>
          <cell r="H560">
            <v>0</v>
          </cell>
        </row>
        <row r="561">
          <cell r="A561" t="str">
            <v xml:space="preserve">04.221.14  </v>
          </cell>
          <cell r="B561" t="str">
            <v>Boca de BTCC 2.00x2.00m - esc=45°</v>
          </cell>
          <cell r="C561" t="str">
            <v xml:space="preserve"> </v>
          </cell>
          <cell r="D561" t="str">
            <v xml:space="preserve"> </v>
          </cell>
          <cell r="E561" t="str">
            <v>un</v>
          </cell>
          <cell r="G561">
            <v>0</v>
          </cell>
          <cell r="H561">
            <v>0</v>
          </cell>
        </row>
        <row r="562">
          <cell r="A562" t="str">
            <v>04.221.15</v>
          </cell>
          <cell r="B562" t="str">
            <v>Boca de BTCC 2.50x2.50m - esc=45°</v>
          </cell>
          <cell r="C562" t="str">
            <v xml:space="preserve"> </v>
          </cell>
          <cell r="D562" t="str">
            <v xml:space="preserve"> </v>
          </cell>
          <cell r="E562" t="str">
            <v>un</v>
          </cell>
          <cell r="G562">
            <v>0</v>
          </cell>
          <cell r="H562">
            <v>0</v>
          </cell>
        </row>
        <row r="563">
          <cell r="A563" t="str">
            <v>04.221.16</v>
          </cell>
          <cell r="B563" t="str">
            <v>Boca de BTCC 3.00x3.00m - esc=45°</v>
          </cell>
          <cell r="C563" t="str">
            <v xml:space="preserve"> </v>
          </cell>
          <cell r="D563" t="str">
            <v xml:space="preserve"> </v>
          </cell>
          <cell r="E563" t="str">
            <v>un</v>
          </cell>
          <cell r="G563">
            <v>0</v>
          </cell>
          <cell r="H563">
            <v>0</v>
          </cell>
        </row>
        <row r="564">
          <cell r="A564" t="str">
            <v>04.400.01</v>
          </cell>
          <cell r="B564" t="str">
            <v>Valeta de prot. de cortes c/ revest. vegetal VPC 01</v>
          </cell>
          <cell r="C564" t="str">
            <v xml:space="preserve"> </v>
          </cell>
          <cell r="D564" t="str">
            <v xml:space="preserve"> </v>
          </cell>
          <cell r="E564" t="str">
            <v>m</v>
          </cell>
          <cell r="F564">
            <v>23.25</v>
          </cell>
          <cell r="G564">
            <v>8.3234999999999992</v>
          </cell>
          <cell r="H564">
            <v>31.573499999999999</v>
          </cell>
        </row>
        <row r="565">
          <cell r="A565" t="str">
            <v>04.400.02</v>
          </cell>
          <cell r="B565" t="str">
            <v>Valeta de prot. de cortes c/ revest. vegetal VPC 02</v>
          </cell>
          <cell r="C565" t="str">
            <v xml:space="preserve"> </v>
          </cell>
          <cell r="D565" t="str">
            <v xml:space="preserve"> </v>
          </cell>
          <cell r="E565" t="str">
            <v>m</v>
          </cell>
          <cell r="F565">
            <v>17.11</v>
          </cell>
          <cell r="G565">
            <v>6.1253799999999998</v>
          </cell>
          <cell r="H565">
            <v>23.235379999999999</v>
          </cell>
        </row>
        <row r="566">
          <cell r="A566" t="str">
            <v>04.400.03</v>
          </cell>
          <cell r="B566" t="str">
            <v>Valeta de prot. de cortes c/ revest. concreto VPC 03</v>
          </cell>
          <cell r="C566" t="str">
            <v xml:space="preserve"> </v>
          </cell>
          <cell r="D566" t="str">
            <v xml:space="preserve"> </v>
          </cell>
          <cell r="E566" t="str">
            <v>m</v>
          </cell>
          <cell r="F566">
            <v>29.22</v>
          </cell>
          <cell r="G566">
            <v>10.460759999999999</v>
          </cell>
          <cell r="H566">
            <v>39.680759999999999</v>
          </cell>
        </row>
        <row r="567">
          <cell r="A567" t="str">
            <v>04.400.04</v>
          </cell>
          <cell r="B567" t="str">
            <v>Valeta de prot. de cortes c/ revest. concreto VPC 04</v>
          </cell>
          <cell r="C567" t="str">
            <v xml:space="preserve"> </v>
          </cell>
          <cell r="D567" t="str">
            <v xml:space="preserve"> </v>
          </cell>
          <cell r="E567" t="str">
            <v>m</v>
          </cell>
          <cell r="G567">
            <v>0</v>
          </cell>
          <cell r="H567">
            <v>0</v>
          </cell>
        </row>
        <row r="568">
          <cell r="A568" t="str">
            <v>04.401.01</v>
          </cell>
          <cell r="B568" t="str">
            <v>Valeta de prot. de aterro c/ revest. vegetal VPA 01</v>
          </cell>
          <cell r="C568" t="str">
            <v xml:space="preserve"> </v>
          </cell>
          <cell r="D568" t="str">
            <v xml:space="preserve"> </v>
          </cell>
          <cell r="E568" t="str">
            <v>m</v>
          </cell>
          <cell r="F568">
            <v>23.55</v>
          </cell>
          <cell r="G568">
            <v>8.4308999999999994</v>
          </cell>
          <cell r="H568">
            <v>31.980899999999998</v>
          </cell>
        </row>
        <row r="569">
          <cell r="A569" t="str">
            <v>04.401.02</v>
          </cell>
          <cell r="B569" t="str">
            <v>Valeta de prot. de aterro c/ revest. vegetal VPA 02</v>
          </cell>
          <cell r="C569" t="str">
            <v xml:space="preserve"> </v>
          </cell>
          <cell r="D569" t="str">
            <v xml:space="preserve"> </v>
          </cell>
          <cell r="E569" t="str">
            <v>m</v>
          </cell>
          <cell r="F569">
            <v>17.91</v>
          </cell>
          <cell r="G569">
            <v>6.4117799999999994</v>
          </cell>
          <cell r="H569">
            <v>24.32178</v>
          </cell>
        </row>
        <row r="570">
          <cell r="A570" t="str">
            <v>04.401.03</v>
          </cell>
          <cell r="B570" t="str">
            <v>Valeta de prot. de aterro c/ revest. concreto VPA 03</v>
          </cell>
          <cell r="C570" t="str">
            <v xml:space="preserve"> </v>
          </cell>
          <cell r="D570" t="str">
            <v xml:space="preserve"> </v>
          </cell>
          <cell r="E570" t="str">
            <v>m</v>
          </cell>
          <cell r="G570">
            <v>0</v>
          </cell>
          <cell r="H570">
            <v>0</v>
          </cell>
        </row>
        <row r="571">
          <cell r="A571" t="str">
            <v>04.401.04</v>
          </cell>
          <cell r="B571" t="str">
            <v>Valeta de prot. de aterro c/revest. concretoVPA 04</v>
          </cell>
          <cell r="C571" t="str">
            <v xml:space="preserve"> </v>
          </cell>
          <cell r="D571" t="str">
            <v xml:space="preserve"> </v>
          </cell>
          <cell r="E571" t="str">
            <v>m</v>
          </cell>
          <cell r="G571">
            <v>0</v>
          </cell>
          <cell r="H571">
            <v>0</v>
          </cell>
        </row>
        <row r="572">
          <cell r="A572" t="str">
            <v>04.401.05</v>
          </cell>
          <cell r="B572" t="str">
            <v>Valeta de prot. de cortes/aterro s/ revest.  VPC 05 NPA 05</v>
          </cell>
          <cell r="C572" t="str">
            <v xml:space="preserve"> </v>
          </cell>
          <cell r="D572" t="str">
            <v xml:space="preserve"> </v>
          </cell>
          <cell r="E572" t="str">
            <v>m</v>
          </cell>
          <cell r="G572">
            <v>0</v>
          </cell>
          <cell r="H572">
            <v>0</v>
          </cell>
        </row>
        <row r="573">
          <cell r="A573" t="str">
            <v>04.401.06</v>
          </cell>
          <cell r="B573" t="str">
            <v>Valeta de prot. de cortes/aterro s/ revest.  VPC 06 NPA 06</v>
          </cell>
          <cell r="C573" t="str">
            <v xml:space="preserve"> </v>
          </cell>
          <cell r="D573" t="str">
            <v xml:space="preserve"> </v>
          </cell>
          <cell r="E573" t="str">
            <v>m</v>
          </cell>
          <cell r="G573">
            <v>0</v>
          </cell>
          <cell r="H573">
            <v>0</v>
          </cell>
        </row>
        <row r="574">
          <cell r="A574" t="str">
            <v>04.500.01</v>
          </cell>
          <cell r="B574" t="str">
            <v>Dreno longit. profundo p/cortes em solo-DPS 01</v>
          </cell>
          <cell r="C574" t="str">
            <v>DNER-ES292/97</v>
          </cell>
          <cell r="D574" t="str">
            <v xml:space="preserve"> </v>
          </cell>
          <cell r="E574" t="str">
            <v>m</v>
          </cell>
          <cell r="G574">
            <v>0</v>
          </cell>
          <cell r="H574">
            <v>0</v>
          </cell>
        </row>
        <row r="575">
          <cell r="A575" t="str">
            <v>04.500.02</v>
          </cell>
          <cell r="B575" t="str">
            <v>Dreno longit. profundo p/cortes em solo-DPS 02</v>
          </cell>
          <cell r="C575" t="str">
            <v>DNER-ES292/97</v>
          </cell>
          <cell r="D575" t="str">
            <v xml:space="preserve"> </v>
          </cell>
          <cell r="E575" t="str">
            <v>m</v>
          </cell>
          <cell r="F575">
            <v>12.86</v>
          </cell>
          <cell r="G575">
            <v>4.6038799999999993</v>
          </cell>
          <cell r="H575">
            <v>17.46388</v>
          </cell>
        </row>
        <row r="576">
          <cell r="A576" t="str">
            <v>04.500.03</v>
          </cell>
          <cell r="B576" t="str">
            <v>Dreno longit. profundo p/cortes em solo-DPS 03</v>
          </cell>
          <cell r="C576" t="str">
            <v>DNER-ES292/97</v>
          </cell>
          <cell r="D576" t="str">
            <v xml:space="preserve"> </v>
          </cell>
          <cell r="E576" t="str">
            <v>m</v>
          </cell>
          <cell r="G576">
            <v>0</v>
          </cell>
          <cell r="H576">
            <v>0</v>
          </cell>
        </row>
        <row r="577">
          <cell r="A577" t="str">
            <v>04.500.04</v>
          </cell>
          <cell r="B577" t="str">
            <v>Dreno longit. profundo p/cortes em solo-DPS 04</v>
          </cell>
          <cell r="C577" t="str">
            <v>DNER-ES292/97</v>
          </cell>
          <cell r="D577" t="str">
            <v xml:space="preserve"> </v>
          </cell>
          <cell r="E577" t="str">
            <v>m</v>
          </cell>
          <cell r="G577">
            <v>0</v>
          </cell>
          <cell r="H577">
            <v>0</v>
          </cell>
        </row>
        <row r="578">
          <cell r="A578" t="str">
            <v>04.500.05</v>
          </cell>
          <cell r="B578" t="str">
            <v>Dreno longit. profundo p/cortes em solo-DPS 05</v>
          </cell>
          <cell r="C578" t="str">
            <v>DNER-ES292/97</v>
          </cell>
          <cell r="D578" t="str">
            <v xml:space="preserve"> </v>
          </cell>
          <cell r="E578" t="str">
            <v>m</v>
          </cell>
          <cell r="G578">
            <v>0</v>
          </cell>
          <cell r="H578">
            <v>0</v>
          </cell>
        </row>
        <row r="579">
          <cell r="A579" t="str">
            <v>04.500.06</v>
          </cell>
          <cell r="B579" t="str">
            <v>Dreno longit. profundo p/cortes em solo- DPS 06</v>
          </cell>
          <cell r="C579" t="str">
            <v>DNER-ES292/97</v>
          </cell>
          <cell r="D579" t="str">
            <v xml:space="preserve"> </v>
          </cell>
          <cell r="E579" t="str">
            <v>m</v>
          </cell>
          <cell r="F579">
            <v>25.73</v>
          </cell>
          <cell r="G579">
            <v>9.2113399999999999</v>
          </cell>
          <cell r="H579">
            <v>34.941339999999997</v>
          </cell>
        </row>
        <row r="580">
          <cell r="A580" t="str">
            <v>04.500.07</v>
          </cell>
          <cell r="B580" t="str">
            <v>Dreno longit. profundo p/cortes em solo- DPS 07</v>
          </cell>
          <cell r="C580" t="str">
            <v>DNER-ES292/97</v>
          </cell>
          <cell r="D580" t="str">
            <v xml:space="preserve"> </v>
          </cell>
          <cell r="E580" t="str">
            <v>m</v>
          </cell>
          <cell r="G580">
            <v>0</v>
          </cell>
          <cell r="H580">
            <v>0</v>
          </cell>
        </row>
        <row r="581">
          <cell r="A581" t="str">
            <v>04.500.08</v>
          </cell>
          <cell r="B581" t="str">
            <v>Dreno longit. profundo p/cortes em solo- DPS 08</v>
          </cell>
          <cell r="C581" t="str">
            <v>DNER-ES292/97</v>
          </cell>
          <cell r="D581" t="str">
            <v xml:space="preserve"> </v>
          </cell>
          <cell r="E581" t="str">
            <v>m</v>
          </cell>
          <cell r="G581">
            <v>0</v>
          </cell>
          <cell r="H581">
            <v>0</v>
          </cell>
        </row>
        <row r="582">
          <cell r="A582" t="str">
            <v>04.501.01</v>
          </cell>
          <cell r="B582" t="str">
            <v>Dreno longit. profundo p/cortes em rocha- DPR 01</v>
          </cell>
          <cell r="C582" t="str">
            <v>DNER-ES294/97</v>
          </cell>
          <cell r="D582" t="str">
            <v xml:space="preserve"> </v>
          </cell>
          <cell r="E582" t="str">
            <v>m</v>
          </cell>
          <cell r="G582">
            <v>0</v>
          </cell>
          <cell r="H582">
            <v>0</v>
          </cell>
        </row>
        <row r="583">
          <cell r="A583" t="str">
            <v>04.501.02</v>
          </cell>
          <cell r="B583" t="str">
            <v>Dreno longit. profundo p/cortes em rocha- DPR 02</v>
          </cell>
          <cell r="C583" t="str">
            <v>DNER-ES292/97</v>
          </cell>
          <cell r="D583" t="str">
            <v xml:space="preserve"> </v>
          </cell>
          <cell r="E583" t="str">
            <v>m</v>
          </cell>
          <cell r="G583">
            <v>0</v>
          </cell>
          <cell r="H583">
            <v>0</v>
          </cell>
        </row>
        <row r="584">
          <cell r="A584" t="str">
            <v>04.501.03</v>
          </cell>
          <cell r="B584" t="str">
            <v>Dreno longit. profundo p/cortes em rocha- DPR 03</v>
          </cell>
          <cell r="C584" t="str">
            <v>DNER-ES292/97</v>
          </cell>
          <cell r="D584" t="str">
            <v xml:space="preserve"> </v>
          </cell>
          <cell r="E584" t="str">
            <v>m</v>
          </cell>
          <cell r="F584">
            <v>11.2</v>
          </cell>
          <cell r="G584">
            <v>4.0095999999999998</v>
          </cell>
          <cell r="H584">
            <v>15.209599999999998</v>
          </cell>
        </row>
        <row r="585">
          <cell r="A585" t="str">
            <v>04.501.04</v>
          </cell>
          <cell r="B585" t="str">
            <v>Dreno longit. profundo p/cortes em rocha- DPR 04</v>
          </cell>
          <cell r="C585" t="str">
            <v>DNER-ES292/97</v>
          </cell>
          <cell r="D585" t="str">
            <v xml:space="preserve"> </v>
          </cell>
          <cell r="E585" t="str">
            <v>m</v>
          </cell>
          <cell r="G585">
            <v>0</v>
          </cell>
          <cell r="H585">
            <v>0</v>
          </cell>
        </row>
        <row r="586">
          <cell r="A586" t="str">
            <v>04.501.05</v>
          </cell>
          <cell r="B586" t="str">
            <v>Dreno longit. profundo p/cortes em rocha- DPR 05</v>
          </cell>
          <cell r="C586" t="str">
            <v>DNER-ES292/97</v>
          </cell>
          <cell r="D586" t="str">
            <v xml:space="preserve"> </v>
          </cell>
          <cell r="E586" t="str">
            <v>m</v>
          </cell>
          <cell r="G586">
            <v>0</v>
          </cell>
          <cell r="H586">
            <v>0</v>
          </cell>
        </row>
        <row r="587">
          <cell r="A587" t="str">
            <v>04.502.01</v>
          </cell>
          <cell r="B587" t="str">
            <v>Boca de saída p/ dreno longit. profundo- BSD 01</v>
          </cell>
          <cell r="C587" t="str">
            <v xml:space="preserve"> </v>
          </cell>
          <cell r="D587" t="str">
            <v xml:space="preserve"> </v>
          </cell>
          <cell r="E587" t="str">
            <v>un</v>
          </cell>
          <cell r="G587">
            <v>0</v>
          </cell>
          <cell r="H587">
            <v>0</v>
          </cell>
        </row>
        <row r="588">
          <cell r="A588" t="str">
            <v>04.502.02</v>
          </cell>
          <cell r="B588" t="str">
            <v>Boca de saída p/ dreno longit. profundo- BSD 02</v>
          </cell>
          <cell r="C588" t="str">
            <v xml:space="preserve"> </v>
          </cell>
          <cell r="D588" t="str">
            <v xml:space="preserve"> </v>
          </cell>
          <cell r="E588" t="str">
            <v>un</v>
          </cell>
          <cell r="F588">
            <v>36.14</v>
          </cell>
          <cell r="G588">
            <v>12.93812</v>
          </cell>
          <cell r="H588">
            <v>49.078119999999998</v>
          </cell>
        </row>
        <row r="589">
          <cell r="A589" t="str">
            <v>04.510.01</v>
          </cell>
          <cell r="B589" t="str">
            <v>Dreno sub- superficial- DSS 01</v>
          </cell>
          <cell r="C589" t="str">
            <v>DNER-ES294/97</v>
          </cell>
          <cell r="D589" t="str">
            <v xml:space="preserve"> </v>
          </cell>
          <cell r="E589" t="str">
            <v>m</v>
          </cell>
          <cell r="G589">
            <v>0</v>
          </cell>
          <cell r="H589">
            <v>0</v>
          </cell>
        </row>
        <row r="590">
          <cell r="A590" t="str">
            <v>04.510.02</v>
          </cell>
          <cell r="B590" t="str">
            <v>Dreno sub- superficial- DSS 02</v>
          </cell>
          <cell r="C590" t="str">
            <v>DNER-ES294/97</v>
          </cell>
          <cell r="D590" t="str">
            <v xml:space="preserve"> </v>
          </cell>
          <cell r="E590" t="str">
            <v>m</v>
          </cell>
          <cell r="G590">
            <v>0</v>
          </cell>
          <cell r="H590">
            <v>0</v>
          </cell>
        </row>
        <row r="591">
          <cell r="A591" t="str">
            <v>04.510.03</v>
          </cell>
          <cell r="B591" t="str">
            <v>Dreno sub- superficial- DSS 03</v>
          </cell>
          <cell r="C591" t="str">
            <v>DNER-ES294/97</v>
          </cell>
          <cell r="D591" t="str">
            <v xml:space="preserve"> </v>
          </cell>
          <cell r="E591" t="str">
            <v>m</v>
          </cell>
          <cell r="F591">
            <v>2.73</v>
          </cell>
          <cell r="G591">
            <v>0.97733999999999999</v>
          </cell>
          <cell r="H591">
            <v>3.7073399999999999</v>
          </cell>
        </row>
        <row r="592">
          <cell r="A592" t="str">
            <v>04.510.04</v>
          </cell>
          <cell r="B592" t="str">
            <v>Dreno sub- superficial- DSS 04</v>
          </cell>
          <cell r="C592" t="str">
            <v>DNER-ES294/97</v>
          </cell>
          <cell r="D592" t="str">
            <v xml:space="preserve"> </v>
          </cell>
          <cell r="E592" t="str">
            <v>m</v>
          </cell>
          <cell r="G592">
            <v>0</v>
          </cell>
          <cell r="H592">
            <v>0</v>
          </cell>
        </row>
        <row r="593">
          <cell r="A593" t="str">
            <v>04.511.01</v>
          </cell>
          <cell r="B593" t="str">
            <v>Boca de saída p/ dreno sub-superficial-BSD 03</v>
          </cell>
          <cell r="C593" t="str">
            <v xml:space="preserve"> </v>
          </cell>
          <cell r="D593" t="str">
            <v xml:space="preserve"> </v>
          </cell>
          <cell r="E593" t="str">
            <v>un</v>
          </cell>
          <cell r="F593">
            <v>15.36</v>
          </cell>
          <cell r="G593">
            <v>5.4988799999999998</v>
          </cell>
          <cell r="H593">
            <v>20.858879999999999</v>
          </cell>
        </row>
        <row r="594">
          <cell r="A594" t="str">
            <v>04.520.01</v>
          </cell>
          <cell r="B594" t="str">
            <v>Dreno sub- horizontal- DSH 01</v>
          </cell>
          <cell r="C594" t="str">
            <v xml:space="preserve"> </v>
          </cell>
          <cell r="D594" t="str">
            <v xml:space="preserve"> </v>
          </cell>
          <cell r="E594" t="str">
            <v>m</v>
          </cell>
          <cell r="G594">
            <v>0</v>
          </cell>
          <cell r="H594">
            <v>0</v>
          </cell>
        </row>
        <row r="595">
          <cell r="A595" t="str">
            <v>04.521.01</v>
          </cell>
          <cell r="B595" t="str">
            <v>Boca de saída p/ dreno sub-horizontal- BSD 04</v>
          </cell>
          <cell r="C595" t="str">
            <v>DNER-ES295/97</v>
          </cell>
          <cell r="D595" t="str">
            <v xml:space="preserve"> </v>
          </cell>
          <cell r="E595" t="str">
            <v>un</v>
          </cell>
          <cell r="G595">
            <v>0</v>
          </cell>
          <cell r="H595">
            <v>0</v>
          </cell>
        </row>
        <row r="596">
          <cell r="A596" t="str">
            <v>P 04.610.00</v>
          </cell>
          <cell r="B596" t="str">
            <v>Colchão drenante c/ fornecimento e transp. de materiais</v>
          </cell>
          <cell r="C596" t="str">
            <v xml:space="preserve"> </v>
          </cell>
          <cell r="D596" t="str">
            <v xml:space="preserve"> </v>
          </cell>
          <cell r="E596" t="str">
            <v>m3</v>
          </cell>
          <cell r="F596">
            <v>13.99</v>
          </cell>
          <cell r="G596">
            <v>5.0084200000000001</v>
          </cell>
          <cell r="H596">
            <v>18.998419999999999</v>
          </cell>
        </row>
        <row r="597">
          <cell r="A597" t="str">
            <v>P 04.610.01</v>
          </cell>
          <cell r="B597" t="str">
            <v>Demolição e remoção de pontilhão de madeira</v>
          </cell>
          <cell r="C597" t="str">
            <v xml:space="preserve"> </v>
          </cell>
          <cell r="D597" t="str">
            <v xml:space="preserve"> </v>
          </cell>
          <cell r="E597" t="str">
            <v>m2</v>
          </cell>
          <cell r="F597">
            <v>30</v>
          </cell>
          <cell r="G597">
            <v>10.74</v>
          </cell>
          <cell r="H597">
            <v>40.74</v>
          </cell>
        </row>
        <row r="598">
          <cell r="A598" t="str">
            <v>04.900.01</v>
          </cell>
          <cell r="B598" t="str">
            <v>Sarjeta triangular de concreto-STC 01</v>
          </cell>
          <cell r="C598" t="str">
            <v>DNER-ES288/97</v>
          </cell>
          <cell r="D598" t="str">
            <v xml:space="preserve"> </v>
          </cell>
          <cell r="E598" t="str">
            <v>m</v>
          </cell>
          <cell r="F598">
            <v>19.13</v>
          </cell>
          <cell r="G598">
            <v>6.848539999999999</v>
          </cell>
          <cell r="H598">
            <v>25.978539999999999</v>
          </cell>
        </row>
        <row r="599">
          <cell r="A599" t="str">
            <v>04.900.02</v>
          </cell>
          <cell r="B599" t="str">
            <v>Sarjeta triangular de concreto-STC 02</v>
          </cell>
          <cell r="C599" t="str">
            <v>DNER-ES288/97</v>
          </cell>
          <cell r="D599" t="str">
            <v xml:space="preserve"> </v>
          </cell>
          <cell r="E599" t="str">
            <v>m</v>
          </cell>
          <cell r="F599">
            <v>13.49</v>
          </cell>
          <cell r="G599">
            <v>4.8294199999999998</v>
          </cell>
          <cell r="H599">
            <v>18.319420000000001</v>
          </cell>
        </row>
        <row r="600">
          <cell r="A600" t="str">
            <v>04.900.03</v>
          </cell>
          <cell r="B600" t="str">
            <v>Sarjeta triangular de concreto-STC 03</v>
          </cell>
          <cell r="C600" t="str">
            <v>DNER-ES288/97</v>
          </cell>
          <cell r="D600" t="str">
            <v xml:space="preserve"> </v>
          </cell>
          <cell r="E600" t="str">
            <v>m</v>
          </cell>
          <cell r="F600">
            <v>11.8</v>
          </cell>
          <cell r="G600">
            <v>4.2244000000000002</v>
          </cell>
          <cell r="H600">
            <v>16.0244</v>
          </cell>
        </row>
        <row r="601">
          <cell r="A601" t="str">
            <v>04.900.04</v>
          </cell>
          <cell r="B601" t="str">
            <v>Sarjeta triangular de concreto-STC 04</v>
          </cell>
          <cell r="C601" t="str">
            <v>DNER-ES288/97</v>
          </cell>
          <cell r="D601" t="str">
            <v xml:space="preserve"> </v>
          </cell>
          <cell r="E601" t="str">
            <v>m</v>
          </cell>
          <cell r="F601">
            <v>9.52</v>
          </cell>
          <cell r="G601">
            <v>3.4081599999999996</v>
          </cell>
          <cell r="H601">
            <v>12.928159999999998</v>
          </cell>
        </row>
        <row r="602">
          <cell r="A602" t="str">
            <v>04.900.05</v>
          </cell>
          <cell r="B602" t="str">
            <v>Sarjeta triangular de concreto-STC 05</v>
          </cell>
          <cell r="C602" t="str">
            <v>DNER-ES288/97</v>
          </cell>
          <cell r="D602" t="str">
            <v xml:space="preserve"> </v>
          </cell>
          <cell r="E602" t="str">
            <v>m</v>
          </cell>
          <cell r="G602">
            <v>0</v>
          </cell>
          <cell r="H602">
            <v>0</v>
          </cell>
        </row>
        <row r="603">
          <cell r="A603" t="str">
            <v>04.900.06</v>
          </cell>
          <cell r="B603" t="str">
            <v>Sarjeta triangular de concreto-STC 06</v>
          </cell>
          <cell r="C603" t="str">
            <v>DNER-ES288/97</v>
          </cell>
          <cell r="D603" t="str">
            <v xml:space="preserve"> </v>
          </cell>
          <cell r="E603" t="str">
            <v>m</v>
          </cell>
          <cell r="G603">
            <v>0</v>
          </cell>
          <cell r="H603">
            <v>0</v>
          </cell>
        </row>
        <row r="604">
          <cell r="A604" t="str">
            <v>04.900.07</v>
          </cell>
          <cell r="B604" t="str">
            <v>Sarjeta triangular de concreto-STC 07</v>
          </cell>
          <cell r="C604" t="str">
            <v>DNER-ES288/97</v>
          </cell>
          <cell r="D604" t="str">
            <v xml:space="preserve"> </v>
          </cell>
          <cell r="E604" t="str">
            <v>m</v>
          </cell>
          <cell r="G604">
            <v>0</v>
          </cell>
          <cell r="H604">
            <v>0</v>
          </cell>
        </row>
        <row r="605">
          <cell r="A605" t="str">
            <v>04.900.08</v>
          </cell>
          <cell r="B605" t="str">
            <v>Sarjeta triangular de concreto-STC 08</v>
          </cell>
          <cell r="C605" t="str">
            <v>DNER-ES288/97</v>
          </cell>
          <cell r="D605" t="str">
            <v xml:space="preserve"> </v>
          </cell>
          <cell r="E605" t="str">
            <v>m</v>
          </cell>
          <cell r="G605">
            <v>0</v>
          </cell>
          <cell r="H605">
            <v>0</v>
          </cell>
        </row>
        <row r="606">
          <cell r="A606" t="str">
            <v>04.900.21</v>
          </cell>
          <cell r="B606" t="str">
            <v>Sarjeta de cant. central de concreto-SCC 01</v>
          </cell>
          <cell r="C606" t="str">
            <v>DNER-ES288/97</v>
          </cell>
          <cell r="D606" t="str">
            <v xml:space="preserve"> </v>
          </cell>
          <cell r="E606" t="str">
            <v>m</v>
          </cell>
          <cell r="F606">
            <v>10.199999999999999</v>
          </cell>
          <cell r="G606">
            <v>3.6515999999999997</v>
          </cell>
          <cell r="H606">
            <v>13.851599999999999</v>
          </cell>
        </row>
        <row r="607">
          <cell r="A607" t="str">
            <v>04.900.22</v>
          </cell>
          <cell r="B607" t="str">
            <v>Sarjeta de cant. central de concreto-SCC 02</v>
          </cell>
          <cell r="C607" t="str">
            <v>DNER-ES288/97</v>
          </cell>
          <cell r="D607" t="str">
            <v xml:space="preserve"> </v>
          </cell>
          <cell r="E607" t="str">
            <v>m</v>
          </cell>
          <cell r="F607">
            <v>14.12</v>
          </cell>
          <cell r="G607">
            <v>5.0549599999999995</v>
          </cell>
          <cell r="H607">
            <v>19.174959999999999</v>
          </cell>
        </row>
        <row r="608">
          <cell r="A608" t="str">
            <v>04.900.31</v>
          </cell>
          <cell r="B608" t="str">
            <v>Sarjeta triangular de grama-STG 01</v>
          </cell>
          <cell r="C608" t="str">
            <v xml:space="preserve"> </v>
          </cell>
          <cell r="D608" t="str">
            <v xml:space="preserve"> </v>
          </cell>
          <cell r="E608" t="str">
            <v>m</v>
          </cell>
          <cell r="F608">
            <v>10.8</v>
          </cell>
          <cell r="G608">
            <v>3.8664000000000001</v>
          </cell>
          <cell r="H608">
            <v>14.666400000000001</v>
          </cell>
        </row>
        <row r="609">
          <cell r="A609" t="str">
            <v>04.900.32</v>
          </cell>
          <cell r="B609" t="str">
            <v>Sarjeta triangular de grama-STG 02</v>
          </cell>
          <cell r="C609" t="str">
            <v xml:space="preserve"> </v>
          </cell>
          <cell r="D609" t="str">
            <v xml:space="preserve"> </v>
          </cell>
          <cell r="E609" t="str">
            <v>m</v>
          </cell>
          <cell r="F609">
            <v>8.94</v>
          </cell>
          <cell r="G609">
            <v>3.2005199999999996</v>
          </cell>
          <cell r="H609">
            <v>12.140519999999999</v>
          </cell>
        </row>
        <row r="610">
          <cell r="A610" t="str">
            <v>04.900.33</v>
          </cell>
          <cell r="B610" t="str">
            <v>Sarjeta triangular de grama-STG 03</v>
          </cell>
          <cell r="C610" t="str">
            <v xml:space="preserve"> </v>
          </cell>
          <cell r="D610" t="str">
            <v xml:space="preserve"> </v>
          </cell>
          <cell r="E610" t="str">
            <v>m</v>
          </cell>
          <cell r="F610">
            <v>7.81</v>
          </cell>
          <cell r="G610">
            <v>2.7959799999999997</v>
          </cell>
          <cell r="H610">
            <v>10.605979999999999</v>
          </cell>
        </row>
        <row r="611">
          <cell r="A611" t="str">
            <v>04.900.34</v>
          </cell>
          <cell r="B611" t="str">
            <v>Sarjeta triangular de grama-STG 04</v>
          </cell>
          <cell r="C611" t="str">
            <v xml:space="preserve"> </v>
          </cell>
          <cell r="D611" t="str">
            <v xml:space="preserve"> </v>
          </cell>
          <cell r="E611" t="str">
            <v>m</v>
          </cell>
          <cell r="F611">
            <v>6.24</v>
          </cell>
          <cell r="G611">
            <v>2.2339199999999999</v>
          </cell>
          <cell r="H611">
            <v>8.4739199999999997</v>
          </cell>
        </row>
        <row r="612">
          <cell r="A612" t="str">
            <v xml:space="preserve">04.900.41   </v>
          </cell>
          <cell r="B612" t="str">
            <v>Sarjeta triangular não revestida-STT 01</v>
          </cell>
          <cell r="C612" t="str">
            <v xml:space="preserve"> </v>
          </cell>
          <cell r="D612" t="str">
            <v xml:space="preserve"> </v>
          </cell>
          <cell r="E612" t="str">
            <v>m</v>
          </cell>
          <cell r="G612">
            <v>0</v>
          </cell>
          <cell r="H612">
            <v>0</v>
          </cell>
        </row>
        <row r="613">
          <cell r="A613" t="str">
            <v>04.900.42</v>
          </cell>
          <cell r="B613" t="str">
            <v>Sarjeta triangular não revestida-STT 02</v>
          </cell>
          <cell r="C613" t="str">
            <v xml:space="preserve"> </v>
          </cell>
          <cell r="D613" t="str">
            <v xml:space="preserve"> </v>
          </cell>
          <cell r="E613" t="str">
            <v>m</v>
          </cell>
          <cell r="G613">
            <v>0</v>
          </cell>
          <cell r="H613">
            <v>0</v>
          </cell>
        </row>
        <row r="614">
          <cell r="A614" t="str">
            <v>04.900.43</v>
          </cell>
          <cell r="B614" t="str">
            <v>Sarjeta triangular não revestida-STT 03</v>
          </cell>
          <cell r="C614" t="str">
            <v xml:space="preserve"> </v>
          </cell>
          <cell r="D614" t="str">
            <v xml:space="preserve"> </v>
          </cell>
          <cell r="E614" t="str">
            <v>m</v>
          </cell>
          <cell r="G614">
            <v>0</v>
          </cell>
          <cell r="H614">
            <v>0</v>
          </cell>
        </row>
        <row r="615">
          <cell r="A615" t="str">
            <v>04.900.44</v>
          </cell>
          <cell r="B615" t="str">
            <v>Sarjeta triangular não revestida-STT 04</v>
          </cell>
          <cell r="C615" t="str">
            <v xml:space="preserve"> </v>
          </cell>
          <cell r="D615" t="str">
            <v xml:space="preserve"> </v>
          </cell>
          <cell r="E615" t="str">
            <v>m</v>
          </cell>
          <cell r="G615">
            <v>0</v>
          </cell>
          <cell r="H615">
            <v>0</v>
          </cell>
        </row>
        <row r="616">
          <cell r="A616" t="str">
            <v>P 04.901.10</v>
          </cell>
          <cell r="B616" t="str">
            <v>Sarjeta de pé de aterro (terra armada)</v>
          </cell>
          <cell r="C616" t="str">
            <v xml:space="preserve"> </v>
          </cell>
          <cell r="D616" t="str">
            <v xml:space="preserve"> </v>
          </cell>
          <cell r="E616" t="str">
            <v>m</v>
          </cell>
          <cell r="F616">
            <v>12.19</v>
          </cell>
          <cell r="G616">
            <v>4.36402</v>
          </cell>
          <cell r="H616">
            <v>16.554020000000001</v>
          </cell>
        </row>
        <row r="617">
          <cell r="A617" t="str">
            <v>P 04.901.11</v>
          </cell>
          <cell r="B617" t="str">
            <v>Cimento asfático (Transporte)</v>
          </cell>
          <cell r="C617" t="str">
            <v xml:space="preserve"> </v>
          </cell>
          <cell r="D617" t="str">
            <v xml:space="preserve"> </v>
          </cell>
          <cell r="E617" t="str">
            <v>Kg</v>
          </cell>
          <cell r="F617">
            <v>0.01</v>
          </cell>
          <cell r="G617">
            <v>3.5799999999999998E-3</v>
          </cell>
          <cell r="H617">
            <v>1.358E-2</v>
          </cell>
        </row>
        <row r="618">
          <cell r="A618" t="str">
            <v>04.901.01</v>
          </cell>
          <cell r="B618" t="str">
            <v>Sarjeta trapezoidal de concreto-SZC 01</v>
          </cell>
          <cell r="C618" t="str">
            <v>DNER-ES288/97</v>
          </cell>
          <cell r="D618" t="str">
            <v xml:space="preserve"> </v>
          </cell>
          <cell r="E618" t="str">
            <v>m</v>
          </cell>
          <cell r="F618">
            <v>14.73</v>
          </cell>
          <cell r="G618">
            <v>5.2733400000000001</v>
          </cell>
          <cell r="H618">
            <v>20.003340000000001</v>
          </cell>
        </row>
        <row r="619">
          <cell r="A619" t="str">
            <v>04.901.02</v>
          </cell>
          <cell r="B619" t="str">
            <v>Sarjeta trapezoidal de concreto-SZC 02</v>
          </cell>
          <cell r="C619" t="str">
            <v>DNER-ES288/97</v>
          </cell>
          <cell r="D619" t="str">
            <v xml:space="preserve"> </v>
          </cell>
          <cell r="E619" t="str">
            <v>m</v>
          </cell>
          <cell r="F619">
            <v>10.18</v>
          </cell>
          <cell r="G619">
            <v>3.6444399999999999</v>
          </cell>
          <cell r="H619">
            <v>13.824439999999999</v>
          </cell>
        </row>
        <row r="620">
          <cell r="A620" t="str">
            <v>04.901.21</v>
          </cell>
          <cell r="B620" t="str">
            <v>Sarjeta de cant. central de concreto-SCC 03</v>
          </cell>
          <cell r="C620" t="str">
            <v>DNER-ES288/97</v>
          </cell>
          <cell r="D620" t="str">
            <v xml:space="preserve"> </v>
          </cell>
          <cell r="E620" t="str">
            <v>m</v>
          </cell>
          <cell r="F620">
            <v>12.24</v>
          </cell>
          <cell r="G620">
            <v>4.38192</v>
          </cell>
          <cell r="H620">
            <v>16.621919999999999</v>
          </cell>
        </row>
        <row r="621">
          <cell r="A621" t="str">
            <v>04.901.22</v>
          </cell>
          <cell r="B621" t="str">
            <v>Sarjeta de cant. central de concreto-SCC 04</v>
          </cell>
          <cell r="C621" t="str">
            <v>DNER-ES288/97</v>
          </cell>
          <cell r="D621" t="str">
            <v xml:space="preserve"> </v>
          </cell>
          <cell r="E621" t="str">
            <v>m</v>
          </cell>
          <cell r="F621">
            <v>21.21</v>
          </cell>
          <cell r="G621">
            <v>7.5931800000000003</v>
          </cell>
          <cell r="H621">
            <v>28.803180000000001</v>
          </cell>
        </row>
        <row r="622">
          <cell r="A622" t="str">
            <v>04.901.31</v>
          </cell>
          <cell r="B622" t="str">
            <v>Sarjeta trapezoidal de grama- SZG 01</v>
          </cell>
          <cell r="C622" t="str">
            <v xml:space="preserve"> </v>
          </cell>
          <cell r="D622" t="str">
            <v xml:space="preserve"> </v>
          </cell>
          <cell r="E622" t="str">
            <v>m</v>
          </cell>
          <cell r="G622">
            <v>0</v>
          </cell>
          <cell r="H622">
            <v>0</v>
          </cell>
        </row>
        <row r="623">
          <cell r="A623" t="str">
            <v>04.901.32</v>
          </cell>
          <cell r="B623" t="str">
            <v>Sarjeta trapezoidal de grama- SZG 02</v>
          </cell>
          <cell r="C623" t="str">
            <v xml:space="preserve"> </v>
          </cell>
          <cell r="D623" t="str">
            <v xml:space="preserve"> </v>
          </cell>
          <cell r="E623" t="str">
            <v>m</v>
          </cell>
          <cell r="G623">
            <v>0</v>
          </cell>
          <cell r="H623">
            <v>0</v>
          </cell>
        </row>
        <row r="624">
          <cell r="A624" t="str">
            <v>04.901.41</v>
          </cell>
          <cell r="B624" t="str">
            <v>Sarjeta trapezoidal não revestida-SZT 01</v>
          </cell>
          <cell r="C624" t="str">
            <v xml:space="preserve"> </v>
          </cell>
          <cell r="D624" t="str">
            <v xml:space="preserve"> </v>
          </cell>
          <cell r="E624" t="str">
            <v>m</v>
          </cell>
          <cell r="G624">
            <v>0</v>
          </cell>
          <cell r="H624">
            <v>0</v>
          </cell>
        </row>
        <row r="625">
          <cell r="A625" t="str">
            <v>04.901.42</v>
          </cell>
          <cell r="B625" t="str">
            <v>Sarjeta trapezoidal não revestida-SZT 02</v>
          </cell>
          <cell r="C625" t="str">
            <v xml:space="preserve"> </v>
          </cell>
          <cell r="D625" t="str">
            <v xml:space="preserve"> </v>
          </cell>
          <cell r="E625" t="str">
            <v>m</v>
          </cell>
          <cell r="G625">
            <v>0</v>
          </cell>
          <cell r="H625">
            <v>0</v>
          </cell>
        </row>
        <row r="626">
          <cell r="A626" t="str">
            <v>P04.901.43</v>
          </cell>
          <cell r="B626" t="str">
            <v>Canaleta c/ grelha de concreto</v>
          </cell>
          <cell r="E626" t="str">
            <v>m</v>
          </cell>
          <cell r="F626">
            <v>57.01</v>
          </cell>
          <cell r="G626">
            <v>20.409579999999998</v>
          </cell>
          <cell r="H626">
            <v>77.419579999999996</v>
          </cell>
        </row>
        <row r="627">
          <cell r="A627" t="str">
            <v>04.910.01</v>
          </cell>
          <cell r="B627" t="str">
            <v>Meio-fio de concreto-MFC 01</v>
          </cell>
          <cell r="C627" t="str">
            <v>DNER-ES290/97</v>
          </cell>
          <cell r="D627" t="str">
            <v xml:space="preserve"> </v>
          </cell>
          <cell r="E627" t="str">
            <v>m</v>
          </cell>
          <cell r="G627">
            <v>0</v>
          </cell>
          <cell r="H627">
            <v>0</v>
          </cell>
        </row>
        <row r="628">
          <cell r="A628" t="str">
            <v>04.910.02</v>
          </cell>
          <cell r="B628" t="str">
            <v>Meio-fio de concreto-MFC 02</v>
          </cell>
          <cell r="C628" t="str">
            <v>DNER-ES290/97</v>
          </cell>
          <cell r="D628" t="str">
            <v xml:space="preserve"> </v>
          </cell>
          <cell r="E628" t="str">
            <v>m</v>
          </cell>
          <cell r="G628">
            <v>0</v>
          </cell>
          <cell r="H628">
            <v>0</v>
          </cell>
        </row>
        <row r="629">
          <cell r="A629" t="str">
            <v>04.910.03</v>
          </cell>
          <cell r="B629" t="str">
            <v>Meio-fio de concreto-MFC 03</v>
          </cell>
          <cell r="C629" t="str">
            <v>DNER-ES290/97</v>
          </cell>
          <cell r="D629" t="str">
            <v xml:space="preserve"> </v>
          </cell>
          <cell r="E629" t="str">
            <v>m</v>
          </cell>
          <cell r="F629">
            <v>8.27</v>
          </cell>
          <cell r="G629">
            <v>2.9606599999999998</v>
          </cell>
          <cell r="H629">
            <v>11.23066</v>
          </cell>
        </row>
        <row r="630">
          <cell r="A630" t="str">
            <v>04.910.04</v>
          </cell>
          <cell r="B630" t="str">
            <v>Meio-fio de concreto-MFC 04</v>
          </cell>
          <cell r="C630" t="str">
            <v>DNER-ES290/97</v>
          </cell>
          <cell r="D630" t="str">
            <v xml:space="preserve"> </v>
          </cell>
          <cell r="E630" t="str">
            <v>m</v>
          </cell>
          <cell r="G630">
            <v>0</v>
          </cell>
          <cell r="H630">
            <v>0</v>
          </cell>
        </row>
        <row r="631">
          <cell r="A631" t="str">
            <v>04.910.05</v>
          </cell>
          <cell r="B631" t="str">
            <v>Meio-fio de concreto-MFC 05</v>
          </cell>
          <cell r="C631" t="str">
            <v>DNER-ES290/97</v>
          </cell>
          <cell r="D631" t="str">
            <v xml:space="preserve"> </v>
          </cell>
          <cell r="E631" t="str">
            <v>m</v>
          </cell>
          <cell r="F631">
            <v>7.76</v>
          </cell>
          <cell r="G631">
            <v>2.7780799999999997</v>
          </cell>
          <cell r="H631">
            <v>10.538079999999999</v>
          </cell>
        </row>
        <row r="632">
          <cell r="A632" t="str">
            <v>04.910.06</v>
          </cell>
          <cell r="B632" t="str">
            <v>Meio-fio de concreto-MFC 06</v>
          </cell>
          <cell r="C632" t="str">
            <v>DNER-ES290/97</v>
          </cell>
          <cell r="D632" t="str">
            <v xml:space="preserve"> </v>
          </cell>
          <cell r="E632" t="str">
            <v>m</v>
          </cell>
          <cell r="G632">
            <v>0</v>
          </cell>
          <cell r="H632">
            <v>0</v>
          </cell>
        </row>
        <row r="633">
          <cell r="A633" t="str">
            <v>04.910.07</v>
          </cell>
          <cell r="B633" t="str">
            <v>Meio-fio de concreto-MFC 07</v>
          </cell>
          <cell r="C633" t="str">
            <v>DNER-ES290/97</v>
          </cell>
          <cell r="D633" t="str">
            <v xml:space="preserve"> </v>
          </cell>
          <cell r="E633" t="str">
            <v>m</v>
          </cell>
          <cell r="G633">
            <v>0</v>
          </cell>
          <cell r="H633">
            <v>0</v>
          </cell>
        </row>
        <row r="634">
          <cell r="A634" t="str">
            <v>04.910.08</v>
          </cell>
          <cell r="B634" t="str">
            <v>Meio-fio de concreto-MFC 08</v>
          </cell>
          <cell r="C634" t="str">
            <v>DNER-ES290/97</v>
          </cell>
          <cell r="D634" t="str">
            <v xml:space="preserve"> </v>
          </cell>
          <cell r="E634" t="str">
            <v>m</v>
          </cell>
          <cell r="G634">
            <v>0</v>
          </cell>
          <cell r="H634">
            <v>0</v>
          </cell>
        </row>
        <row r="635">
          <cell r="A635" t="str">
            <v>04.930.01</v>
          </cell>
          <cell r="B635" t="str">
            <v>Caixa coletora de sarjeta-CCS 01</v>
          </cell>
          <cell r="C635" t="str">
            <v>DNER-ES287/97</v>
          </cell>
          <cell r="D635" t="str">
            <v xml:space="preserve"> </v>
          </cell>
          <cell r="E635" t="str">
            <v>un</v>
          </cell>
          <cell r="F635">
            <v>418.89</v>
          </cell>
          <cell r="G635">
            <v>149.96261999999999</v>
          </cell>
          <cell r="H635">
            <v>568.85262</v>
          </cell>
        </row>
        <row r="636">
          <cell r="A636" t="str">
            <v>04.930.02</v>
          </cell>
          <cell r="B636" t="str">
            <v>Caixa coletora de sarjeta-CCS 02</v>
          </cell>
          <cell r="C636" t="str">
            <v>DNER-ES287/97</v>
          </cell>
          <cell r="D636" t="str">
            <v xml:space="preserve"> </v>
          </cell>
          <cell r="E636" t="str">
            <v>un</v>
          </cell>
          <cell r="F636">
            <v>409.15</v>
          </cell>
          <cell r="G636">
            <v>146.47569999999999</v>
          </cell>
          <cell r="H636">
            <v>555.62569999999994</v>
          </cell>
        </row>
        <row r="637">
          <cell r="A637" t="str">
            <v>04.930.03</v>
          </cell>
          <cell r="B637" t="str">
            <v>Caixa coletora de sarjeta-CCS 03</v>
          </cell>
          <cell r="C637" t="str">
            <v>DNER-ES287/97</v>
          </cell>
          <cell r="D637" t="str">
            <v xml:space="preserve"> </v>
          </cell>
          <cell r="E637" t="str">
            <v>un</v>
          </cell>
          <cell r="F637">
            <v>399.4</v>
          </cell>
          <cell r="G637">
            <v>142.98519999999999</v>
          </cell>
          <cell r="H637">
            <v>542.38519999999994</v>
          </cell>
        </row>
        <row r="638">
          <cell r="A638" t="str">
            <v>04.930.04</v>
          </cell>
          <cell r="B638" t="str">
            <v>Caixa coletora de sarjeta-CCS 04</v>
          </cell>
          <cell r="C638" t="str">
            <v>DNER-ES287/97</v>
          </cell>
          <cell r="D638" t="str">
            <v xml:space="preserve"> </v>
          </cell>
          <cell r="E638" t="str">
            <v>un</v>
          </cell>
          <cell r="G638">
            <v>0</v>
          </cell>
          <cell r="H638">
            <v>0</v>
          </cell>
        </row>
        <row r="639">
          <cell r="A639" t="str">
            <v>04.930.05</v>
          </cell>
          <cell r="B639" t="str">
            <v>Caixa coletora de sarjeta-CCS 05</v>
          </cell>
          <cell r="C639" t="str">
            <v>DNER-ES287/97</v>
          </cell>
          <cell r="D639" t="str">
            <v xml:space="preserve"> </v>
          </cell>
          <cell r="E639" t="str">
            <v>un</v>
          </cell>
          <cell r="F639">
            <v>526.63</v>
          </cell>
          <cell r="G639">
            <v>188.53353999999999</v>
          </cell>
          <cell r="H639">
            <v>715.16354000000001</v>
          </cell>
        </row>
        <row r="640">
          <cell r="A640" t="str">
            <v>04.930.06</v>
          </cell>
          <cell r="B640" t="str">
            <v>Caixa coletora de sarjeta-CCS 06</v>
          </cell>
          <cell r="C640" t="str">
            <v>DNER-ES287/97</v>
          </cell>
          <cell r="D640" t="str">
            <v xml:space="preserve"> </v>
          </cell>
          <cell r="E640" t="str">
            <v>un</v>
          </cell>
          <cell r="F640">
            <v>516.30999999999995</v>
          </cell>
          <cell r="G640">
            <v>184.83897999999996</v>
          </cell>
          <cell r="H640">
            <v>701.14897999999994</v>
          </cell>
        </row>
        <row r="641">
          <cell r="A641" t="str">
            <v>04.930.07</v>
          </cell>
          <cell r="B641" t="str">
            <v>Caixa coletora de sarjeta-CCS 07</v>
          </cell>
          <cell r="C641" t="str">
            <v>DNER-ES287/97</v>
          </cell>
          <cell r="D641" t="str">
            <v xml:space="preserve"> </v>
          </cell>
          <cell r="E641" t="str">
            <v>un</v>
          </cell>
          <cell r="F641">
            <v>505.99</v>
          </cell>
          <cell r="G641">
            <v>181.14442</v>
          </cell>
          <cell r="H641">
            <v>687.13441999999998</v>
          </cell>
        </row>
        <row r="642">
          <cell r="A642" t="str">
            <v>04.930.08</v>
          </cell>
          <cell r="B642" t="str">
            <v>Caixa coletora de sarjeta-CCS 08</v>
          </cell>
          <cell r="C642" t="str">
            <v>DNER-ES287/97</v>
          </cell>
          <cell r="D642" t="str">
            <v xml:space="preserve"> </v>
          </cell>
          <cell r="E642" t="str">
            <v>un</v>
          </cell>
          <cell r="G642">
            <v>0</v>
          </cell>
          <cell r="H642">
            <v>0</v>
          </cell>
        </row>
        <row r="643">
          <cell r="A643" t="str">
            <v>04.930.09</v>
          </cell>
          <cell r="B643" t="str">
            <v>Caixa coletora de sarjeta-CCS 09</v>
          </cell>
          <cell r="C643" t="str">
            <v>DNER-ES287/97</v>
          </cell>
          <cell r="D643" t="str">
            <v xml:space="preserve"> </v>
          </cell>
          <cell r="E643" t="str">
            <v>un</v>
          </cell>
          <cell r="F643">
            <v>633.79999999999995</v>
          </cell>
          <cell r="G643">
            <v>226.90039999999996</v>
          </cell>
          <cell r="H643">
            <v>860.70039999999995</v>
          </cell>
        </row>
        <row r="644">
          <cell r="A644" t="str">
            <v>04.930.10</v>
          </cell>
          <cell r="B644" t="str">
            <v>Caixa coletora de sarjeta-CCS 10</v>
          </cell>
          <cell r="C644" t="str">
            <v>DNER-ES287/97</v>
          </cell>
          <cell r="D644" t="str">
            <v xml:space="preserve"> </v>
          </cell>
          <cell r="E644" t="str">
            <v>un</v>
          </cell>
          <cell r="F644">
            <v>623.48</v>
          </cell>
          <cell r="G644">
            <v>223.20583999999999</v>
          </cell>
          <cell r="H644">
            <v>846.68583999999998</v>
          </cell>
        </row>
        <row r="645">
          <cell r="A645" t="str">
            <v>04.930.11</v>
          </cell>
          <cell r="B645" t="str">
            <v>Caixa coletora de sarjeta-CCS 11</v>
          </cell>
          <cell r="C645" t="str">
            <v>DNER-ES287/97</v>
          </cell>
          <cell r="D645" t="str">
            <v xml:space="preserve"> </v>
          </cell>
          <cell r="E645" t="str">
            <v>un</v>
          </cell>
          <cell r="F645">
            <v>613.16</v>
          </cell>
          <cell r="G645">
            <v>219.51127999999997</v>
          </cell>
          <cell r="H645">
            <v>832.67127999999991</v>
          </cell>
        </row>
        <row r="646">
          <cell r="A646" t="str">
            <v>04.930.12</v>
          </cell>
          <cell r="B646" t="str">
            <v>Caixa coletora de sarjeta-CCS 12</v>
          </cell>
          <cell r="C646" t="str">
            <v>DNER-ES287/97</v>
          </cell>
          <cell r="D646" t="str">
            <v xml:space="preserve"> </v>
          </cell>
          <cell r="E646" t="str">
            <v>un</v>
          </cell>
          <cell r="G646">
            <v>0</v>
          </cell>
          <cell r="H646">
            <v>0</v>
          </cell>
        </row>
        <row r="647">
          <cell r="A647" t="str">
            <v>04.930.13</v>
          </cell>
          <cell r="B647" t="str">
            <v>Caixa coletora de sarjeta-CCS 13</v>
          </cell>
          <cell r="C647" t="str">
            <v>DNER-ES287/97</v>
          </cell>
          <cell r="D647" t="str">
            <v xml:space="preserve"> </v>
          </cell>
          <cell r="E647" t="str">
            <v>un</v>
          </cell>
          <cell r="G647">
            <v>0</v>
          </cell>
          <cell r="H647">
            <v>0</v>
          </cell>
        </row>
        <row r="648">
          <cell r="A648" t="str">
            <v>04.930.14</v>
          </cell>
          <cell r="B648" t="str">
            <v>Caixa coletora de sarjeta-CCS 14</v>
          </cell>
          <cell r="C648" t="str">
            <v>DNER-ES287/97</v>
          </cell>
          <cell r="D648" t="str">
            <v xml:space="preserve"> </v>
          </cell>
          <cell r="E648" t="str">
            <v>un</v>
          </cell>
          <cell r="G648">
            <v>0</v>
          </cell>
          <cell r="H648">
            <v>0</v>
          </cell>
        </row>
        <row r="649">
          <cell r="A649" t="str">
            <v>04.930.15</v>
          </cell>
          <cell r="B649" t="str">
            <v>Caixa coletora de sarjeta-CCS 15</v>
          </cell>
          <cell r="C649" t="str">
            <v>DNER-ES287/97</v>
          </cell>
          <cell r="D649" t="str">
            <v xml:space="preserve"> </v>
          </cell>
          <cell r="E649" t="str">
            <v>un</v>
          </cell>
          <cell r="G649">
            <v>0</v>
          </cell>
          <cell r="H649">
            <v>0</v>
          </cell>
        </row>
        <row r="650">
          <cell r="A650" t="str">
            <v>04.930.16</v>
          </cell>
          <cell r="B650" t="str">
            <v>Caixa coletora de sarjeta-CCS 16</v>
          </cell>
          <cell r="C650" t="str">
            <v>DNER-ES287/97</v>
          </cell>
          <cell r="D650" t="str">
            <v xml:space="preserve"> </v>
          </cell>
          <cell r="E650" t="str">
            <v>un</v>
          </cell>
          <cell r="G650">
            <v>0</v>
          </cell>
          <cell r="H650">
            <v>0</v>
          </cell>
        </row>
        <row r="651">
          <cell r="A651" t="str">
            <v>04.930.17</v>
          </cell>
          <cell r="B651" t="str">
            <v>Caixa coletora de sarjeta-CCS 17</v>
          </cell>
          <cell r="C651" t="str">
            <v>DNER-ES287/97</v>
          </cell>
          <cell r="D651" t="str">
            <v xml:space="preserve"> </v>
          </cell>
          <cell r="E651" t="str">
            <v>un</v>
          </cell>
          <cell r="G651">
            <v>0</v>
          </cell>
          <cell r="H651">
            <v>0</v>
          </cell>
        </row>
        <row r="652">
          <cell r="A652" t="str">
            <v>04.930.18</v>
          </cell>
          <cell r="B652" t="str">
            <v>Caixa coletora de sarjeta-CCS 18</v>
          </cell>
          <cell r="C652" t="str">
            <v>DNER-ES287/97</v>
          </cell>
          <cell r="D652" t="str">
            <v xml:space="preserve"> </v>
          </cell>
          <cell r="E652" t="str">
            <v>un</v>
          </cell>
          <cell r="G652">
            <v>0</v>
          </cell>
          <cell r="H652">
            <v>0</v>
          </cell>
        </row>
        <row r="653">
          <cell r="A653" t="str">
            <v>04.930.19</v>
          </cell>
          <cell r="B653" t="str">
            <v>Caixa coletora de sarjeta-CCS 19</v>
          </cell>
          <cell r="C653" t="str">
            <v>DNER-ES287/97</v>
          </cell>
          <cell r="D653" t="str">
            <v xml:space="preserve"> </v>
          </cell>
          <cell r="E653" t="str">
            <v>un</v>
          </cell>
          <cell r="G653">
            <v>0</v>
          </cell>
          <cell r="H653">
            <v>0</v>
          </cell>
        </row>
        <row r="654">
          <cell r="A654" t="str">
            <v>04.930.20</v>
          </cell>
          <cell r="B654" t="str">
            <v>Caixa coletora de sarjeta-CCS 20</v>
          </cell>
          <cell r="C654" t="str">
            <v>DNER-ES287/97</v>
          </cell>
          <cell r="D654" t="str">
            <v xml:space="preserve"> </v>
          </cell>
          <cell r="E654" t="str">
            <v>un</v>
          </cell>
          <cell r="G654">
            <v>0</v>
          </cell>
          <cell r="H654">
            <v>0</v>
          </cell>
        </row>
        <row r="655">
          <cell r="A655" t="str">
            <v>DER78150</v>
          </cell>
          <cell r="B655" t="str">
            <v>Caixa coletora de sarjeta - CCS, D=60cm e H = 1,00m</v>
          </cell>
          <cell r="E655" t="str">
            <v>un</v>
          </cell>
          <cell r="F655">
            <v>231</v>
          </cell>
          <cell r="G655">
            <v>82.697999999999993</v>
          </cell>
          <cell r="H655">
            <v>313.69799999999998</v>
          </cell>
        </row>
        <row r="656">
          <cell r="A656" t="str">
            <v>DER78150a</v>
          </cell>
          <cell r="B656" t="str">
            <v>Caixa coletora de sarjeta - CCS, D=60cm E H=1,5m</v>
          </cell>
          <cell r="E656" t="str">
            <v>un</v>
          </cell>
          <cell r="F656">
            <v>368.52</v>
          </cell>
          <cell r="G656">
            <v>131.93016</v>
          </cell>
          <cell r="H656">
            <v>500.45015999999998</v>
          </cell>
        </row>
        <row r="657">
          <cell r="A657" t="str">
            <v>DER78150b</v>
          </cell>
          <cell r="B657" t="str">
            <v>Caixa coletora de sarjeta - CCS, D=40cm E H=1,00m</v>
          </cell>
          <cell r="E657" t="str">
            <v>un</v>
          </cell>
          <cell r="F657">
            <v>281.35000000000002</v>
          </cell>
          <cell r="G657">
            <v>100.72330000000001</v>
          </cell>
          <cell r="H657">
            <v>382.07330000000002</v>
          </cell>
        </row>
        <row r="658">
          <cell r="A658" t="str">
            <v>DER78150c</v>
          </cell>
          <cell r="B658" t="str">
            <v>Caixa coletora de sarjeta - CCS, D=40cm E H=1,50m</v>
          </cell>
          <cell r="E658" t="str">
            <v>un</v>
          </cell>
          <cell r="F658">
            <v>370.9</v>
          </cell>
          <cell r="G658">
            <v>132.78219999999999</v>
          </cell>
          <cell r="H658">
            <v>503.68219999999997</v>
          </cell>
        </row>
        <row r="659">
          <cell r="A659" t="str">
            <v>DER78150d</v>
          </cell>
          <cell r="B659" t="str">
            <v>Caixa coletora de sarjeta - CCS, D=40cm E H=2,00m</v>
          </cell>
          <cell r="E659" t="str">
            <v>un</v>
          </cell>
          <cell r="F659">
            <v>460.43</v>
          </cell>
          <cell r="G659">
            <v>164.83393999999998</v>
          </cell>
          <cell r="H659">
            <v>625.26394000000005</v>
          </cell>
        </row>
        <row r="660">
          <cell r="A660" t="str">
            <v>DER78250</v>
          </cell>
          <cell r="B660" t="str">
            <v>Caixa coletora de sarjeta - CCS, D=80cm E H=1,50m</v>
          </cell>
          <cell r="E660" t="str">
            <v>un</v>
          </cell>
          <cell r="F660">
            <v>321.55</v>
          </cell>
          <cell r="G660">
            <v>115.11490000000001</v>
          </cell>
          <cell r="H660">
            <v>436.66489999999999</v>
          </cell>
        </row>
        <row r="661">
          <cell r="A661" t="str">
            <v>DER78300</v>
          </cell>
          <cell r="B661" t="str">
            <v>Caixa coletora de sarjeta - CCS, D=100cm E H=1,50m</v>
          </cell>
          <cell r="E661" t="str">
            <v>un</v>
          </cell>
          <cell r="F661">
            <v>331.03</v>
          </cell>
          <cell r="G661">
            <v>118.50873999999999</v>
          </cell>
          <cell r="H661">
            <v>449.53873999999996</v>
          </cell>
        </row>
        <row r="662">
          <cell r="A662" t="str">
            <v>DER77100</v>
          </cell>
          <cell r="B662" t="str">
            <v>Caixa coletora de talvegue - CCT, D=80cm E H=1,50m</v>
          </cell>
          <cell r="E662" t="str">
            <v>un</v>
          </cell>
          <cell r="F662">
            <v>309.24</v>
          </cell>
          <cell r="G662">
            <v>110.70792</v>
          </cell>
          <cell r="H662">
            <v>419.94792000000001</v>
          </cell>
        </row>
        <row r="663">
          <cell r="A663" t="str">
            <v>DER77150</v>
          </cell>
          <cell r="B663" t="str">
            <v>Caixa coletora de talvegue - CCT, D=100cm E H=1,50m</v>
          </cell>
          <cell r="E663" t="str">
            <v>un</v>
          </cell>
          <cell r="F663">
            <v>302.36</v>
          </cell>
          <cell r="G663">
            <v>108.24487999999999</v>
          </cell>
          <cell r="H663">
            <v>410.60487999999998</v>
          </cell>
        </row>
        <row r="664">
          <cell r="A664" t="str">
            <v>DER77150a</v>
          </cell>
          <cell r="B664" t="str">
            <v>Caixa coletora de talvegue - CCT, D=40cm E H=1,00m</v>
          </cell>
          <cell r="E664" t="str">
            <v>un</v>
          </cell>
          <cell r="F664">
            <v>285.89</v>
          </cell>
          <cell r="G664">
            <v>102.34862</v>
          </cell>
          <cell r="H664">
            <v>388.23861999999997</v>
          </cell>
        </row>
        <row r="665">
          <cell r="A665" t="str">
            <v>DER77150b</v>
          </cell>
          <cell r="B665" t="str">
            <v>Caixa coletora de talvegue - CCT, D=40cm E H=1,50m</v>
          </cell>
          <cell r="E665" t="str">
            <v>un</v>
          </cell>
          <cell r="F665">
            <v>376.22</v>
          </cell>
          <cell r="G665">
            <v>134.68675999999999</v>
          </cell>
          <cell r="H665">
            <v>510.90676000000002</v>
          </cell>
        </row>
        <row r="666">
          <cell r="A666" t="str">
            <v>DER77150c</v>
          </cell>
          <cell r="B666" t="str">
            <v>Caixa coletora de talvegue - CCT, D=60cm E H=1,00m</v>
          </cell>
          <cell r="E666" t="str">
            <v>un</v>
          </cell>
          <cell r="F666">
            <v>236.25</v>
          </cell>
          <cell r="G666">
            <v>84.577500000000001</v>
          </cell>
          <cell r="H666">
            <v>320.82749999999999</v>
          </cell>
        </row>
        <row r="667">
          <cell r="A667" t="str">
            <v>DER77150d</v>
          </cell>
          <cell r="B667" t="str">
            <v>Caixa coletora de talvegue, para BDTC, D=1,20m E H=1,50m</v>
          </cell>
          <cell r="E667" t="str">
            <v>un</v>
          </cell>
          <cell r="F667">
            <v>428.06</v>
          </cell>
          <cell r="G667">
            <v>153.24547999999999</v>
          </cell>
          <cell r="H667">
            <v>581.30547999999999</v>
          </cell>
        </row>
        <row r="668">
          <cell r="A668" t="str">
            <v>DER72450</v>
          </cell>
          <cell r="B668" t="str">
            <v>Boca para BSTC D=80cm - Normal</v>
          </cell>
          <cell r="E668" t="str">
            <v>un</v>
          </cell>
          <cell r="F668">
            <v>295.62</v>
          </cell>
          <cell r="G668">
            <v>105.83196</v>
          </cell>
          <cell r="H668">
            <v>401.45195999999999</v>
          </cell>
        </row>
        <row r="669">
          <cell r="A669" t="str">
            <v>DER72450a</v>
          </cell>
          <cell r="B669" t="str">
            <v>Boca para BSTM D=140cm - Normal</v>
          </cell>
          <cell r="E669" t="str">
            <v>un</v>
          </cell>
          <cell r="F669">
            <v>508.27</v>
          </cell>
          <cell r="G669">
            <v>181.96065999999999</v>
          </cell>
          <cell r="H669">
            <v>690.23065999999994</v>
          </cell>
        </row>
        <row r="670">
          <cell r="A670" t="str">
            <v>DER66050</v>
          </cell>
          <cell r="B670" t="str">
            <v>Corpo de BSTC D=50cm c/ lastro de brita</v>
          </cell>
          <cell r="E670" t="str">
            <v>m</v>
          </cell>
          <cell r="F670">
            <v>40.07</v>
          </cell>
          <cell r="G670">
            <v>14.34506</v>
          </cell>
          <cell r="H670">
            <v>54.415059999999997</v>
          </cell>
        </row>
        <row r="671">
          <cell r="A671" t="str">
            <v>DER72350a</v>
          </cell>
          <cell r="B671" t="str">
            <v>Boca para BSTC D=50cm - Normal</v>
          </cell>
          <cell r="E671" t="str">
            <v>un</v>
          </cell>
          <cell r="F671">
            <v>116.02</v>
          </cell>
          <cell r="G671">
            <v>41.535159999999998</v>
          </cell>
          <cell r="H671">
            <v>157.55516</v>
          </cell>
        </row>
        <row r="672">
          <cell r="A672" t="str">
            <v>DER72350b</v>
          </cell>
          <cell r="B672" t="str">
            <v>Boca para BSTC D=40cm - Normal</v>
          </cell>
          <cell r="E672" t="str">
            <v>un</v>
          </cell>
          <cell r="F672">
            <v>108.67</v>
          </cell>
          <cell r="G672">
            <v>38.903860000000002</v>
          </cell>
          <cell r="H672">
            <v>147.57386</v>
          </cell>
        </row>
        <row r="673">
          <cell r="A673" t="str">
            <v>P04.931.00</v>
          </cell>
          <cell r="B673" t="str">
            <v>Caixa coletora de talvegue para BSTC D=40cm com H=1,0m</v>
          </cell>
          <cell r="E673" t="str">
            <v>un</v>
          </cell>
          <cell r="F673">
            <v>131.63</v>
          </cell>
          <cell r="G673">
            <v>47.123539999999998</v>
          </cell>
          <cell r="H673">
            <v>178.75353999999999</v>
          </cell>
        </row>
        <row r="674">
          <cell r="A674" t="str">
            <v>P04.931.01</v>
          </cell>
          <cell r="B674" t="str">
            <v>Caixa coletora de talvegue para BSTC D=40cm com H=1,5m</v>
          </cell>
          <cell r="E674" t="str">
            <v>un</v>
          </cell>
          <cell r="F674">
            <v>197.14</v>
          </cell>
          <cell r="G674">
            <v>70.576119999999989</v>
          </cell>
          <cell r="H674">
            <v>267.71611999999999</v>
          </cell>
        </row>
        <row r="675">
          <cell r="A675" t="str">
            <v>04.931.01</v>
          </cell>
          <cell r="B675" t="str">
            <v>Caixa coletora de talvegue-CCT 01</v>
          </cell>
          <cell r="C675" t="str">
            <v>DNER-ES287/97</v>
          </cell>
          <cell r="D675" t="str">
            <v xml:space="preserve"> </v>
          </cell>
          <cell r="E675" t="str">
            <v>un</v>
          </cell>
          <cell r="F675">
            <v>425.88</v>
          </cell>
          <cell r="G675">
            <v>152.46503999999999</v>
          </cell>
          <cell r="H675">
            <v>578.34503999999993</v>
          </cell>
        </row>
        <row r="676">
          <cell r="A676" t="str">
            <v>04.931.02</v>
          </cell>
          <cell r="B676" t="str">
            <v>Caixa coletora de talvegue-CCT 02</v>
          </cell>
          <cell r="C676" t="str">
            <v>DNER-ES287/97</v>
          </cell>
          <cell r="D676" t="str">
            <v xml:space="preserve"> </v>
          </cell>
          <cell r="E676" t="str">
            <v>un</v>
          </cell>
          <cell r="F676">
            <v>415.57</v>
          </cell>
          <cell r="G676">
            <v>148.77405999999999</v>
          </cell>
          <cell r="H676">
            <v>564.34406000000001</v>
          </cell>
        </row>
        <row r="677">
          <cell r="A677" t="str">
            <v>04.931.03</v>
          </cell>
          <cell r="B677" t="str">
            <v>Caixa coletora de talvegue-CCT 03</v>
          </cell>
          <cell r="C677" t="str">
            <v>DNER-ES287/97</v>
          </cell>
          <cell r="D677" t="str">
            <v xml:space="preserve"> </v>
          </cell>
          <cell r="E677" t="str">
            <v>un</v>
          </cell>
          <cell r="F677">
            <v>406.22</v>
          </cell>
          <cell r="G677">
            <v>145.42676</v>
          </cell>
          <cell r="H677">
            <v>551.64676000000009</v>
          </cell>
        </row>
        <row r="678">
          <cell r="A678" t="str">
            <v>04.931.04</v>
          </cell>
          <cell r="B678" t="str">
            <v>Caixa coletora de talvegue-CCT 04</v>
          </cell>
          <cell r="C678" t="str">
            <v>DNER-ES287/97</v>
          </cell>
          <cell r="D678" t="str">
            <v xml:space="preserve"> </v>
          </cell>
          <cell r="E678" t="str">
            <v>un</v>
          </cell>
          <cell r="F678">
            <v>571.04999999999995</v>
          </cell>
          <cell r="G678">
            <v>204.43589999999998</v>
          </cell>
          <cell r="H678">
            <v>775.4858999999999</v>
          </cell>
        </row>
        <row r="679">
          <cell r="A679" t="str">
            <v>04.931.05</v>
          </cell>
          <cell r="B679" t="str">
            <v>Caixa coletora de talvegue-CCT 05</v>
          </cell>
          <cell r="C679" t="str">
            <v>DNER-ES287/97</v>
          </cell>
          <cell r="D679" t="str">
            <v xml:space="preserve"> </v>
          </cell>
          <cell r="E679" t="str">
            <v>un</v>
          </cell>
          <cell r="F679">
            <v>563.19000000000005</v>
          </cell>
          <cell r="G679">
            <v>201.62202000000002</v>
          </cell>
          <cell r="H679">
            <v>764.81202000000008</v>
          </cell>
        </row>
        <row r="680">
          <cell r="A680" t="str">
            <v>04.931.06</v>
          </cell>
          <cell r="B680" t="str">
            <v>Caixa coletora de talvegue-CCT 06</v>
          </cell>
          <cell r="C680" t="str">
            <v>DNER-ES287/97</v>
          </cell>
          <cell r="D680" t="str">
            <v xml:space="preserve"> </v>
          </cell>
          <cell r="E680" t="str">
            <v>un</v>
          </cell>
          <cell r="F680">
            <v>555.33000000000004</v>
          </cell>
          <cell r="G680">
            <v>198.80814000000001</v>
          </cell>
          <cell r="H680">
            <v>754.13814000000002</v>
          </cell>
        </row>
        <row r="681">
          <cell r="A681" t="str">
            <v>04.931.07</v>
          </cell>
          <cell r="B681" t="str">
            <v>Caixa coletora de talvegue-CCT 07</v>
          </cell>
          <cell r="C681" t="str">
            <v>DNER-ES287/97</v>
          </cell>
          <cell r="D681" t="str">
            <v xml:space="preserve"> </v>
          </cell>
          <cell r="E681" t="str">
            <v>un</v>
          </cell>
          <cell r="F681">
            <v>662.94</v>
          </cell>
          <cell r="G681">
            <v>237.33252000000002</v>
          </cell>
          <cell r="H681">
            <v>900.2725200000001</v>
          </cell>
        </row>
        <row r="682">
          <cell r="A682" t="str">
            <v>04.931.08</v>
          </cell>
          <cell r="B682" t="str">
            <v>Caixa coletora de talvegue-CCT 08</v>
          </cell>
          <cell r="C682" t="str">
            <v>DNER-ES287/97</v>
          </cell>
          <cell r="D682" t="str">
            <v xml:space="preserve"> </v>
          </cell>
          <cell r="E682" t="str">
            <v>un</v>
          </cell>
          <cell r="F682">
            <v>655.08000000000004</v>
          </cell>
          <cell r="G682">
            <v>234.51864</v>
          </cell>
          <cell r="H682">
            <v>889.59864000000005</v>
          </cell>
        </row>
        <row r="683">
          <cell r="A683" t="str">
            <v>04.931.09</v>
          </cell>
          <cell r="B683" t="str">
            <v>Caixa coletora de talvegue-CCT 09</v>
          </cell>
          <cell r="C683" t="str">
            <v>DNER-ES287/97</v>
          </cell>
          <cell r="D683" t="str">
            <v xml:space="preserve"> </v>
          </cell>
          <cell r="E683" t="str">
            <v>un</v>
          </cell>
          <cell r="F683">
            <v>647.22</v>
          </cell>
          <cell r="G683">
            <v>231.70475999999999</v>
          </cell>
          <cell r="H683">
            <v>878.92475999999999</v>
          </cell>
        </row>
        <row r="684">
          <cell r="A684" t="str">
            <v>04.931.10</v>
          </cell>
          <cell r="B684" t="str">
            <v>Caixa coletora de talvegue-CCT 10</v>
          </cell>
          <cell r="C684" t="str">
            <v>DNER-ES287/97</v>
          </cell>
          <cell r="D684" t="str">
            <v xml:space="preserve"> </v>
          </cell>
          <cell r="E684" t="str">
            <v>un</v>
          </cell>
          <cell r="F684">
            <v>639.36</v>
          </cell>
          <cell r="G684">
            <v>228.89087999999998</v>
          </cell>
          <cell r="H684">
            <v>868.25088000000005</v>
          </cell>
        </row>
        <row r="685">
          <cell r="A685" t="str">
            <v>04.931.11</v>
          </cell>
          <cell r="B685" t="str">
            <v>Caixa coletora de talvegue-CCT 11</v>
          </cell>
          <cell r="C685" t="str">
            <v>DNER-ES287/97</v>
          </cell>
          <cell r="D685" t="str">
            <v xml:space="preserve"> </v>
          </cell>
          <cell r="E685" t="str">
            <v>un</v>
          </cell>
          <cell r="F685">
            <v>131.63</v>
          </cell>
          <cell r="G685">
            <v>47.123539999999998</v>
          </cell>
          <cell r="H685">
            <v>178.75353999999999</v>
          </cell>
        </row>
        <row r="686">
          <cell r="A686" t="str">
            <v>04.931.12</v>
          </cell>
          <cell r="B686" t="str">
            <v>Caixa coletora de talvegue-CCT 12</v>
          </cell>
          <cell r="C686" t="str">
            <v>DNER-ES287/97</v>
          </cell>
          <cell r="D686" t="str">
            <v xml:space="preserve"> </v>
          </cell>
          <cell r="E686" t="str">
            <v>un</v>
          </cell>
          <cell r="F686">
            <v>197.14</v>
          </cell>
          <cell r="G686">
            <v>70.576119999999989</v>
          </cell>
          <cell r="H686">
            <v>267.71611999999999</v>
          </cell>
        </row>
        <row r="687">
          <cell r="A687" t="str">
            <v>04.931.13</v>
          </cell>
          <cell r="B687" t="str">
            <v>Caixa coletora de talvegue-CCT 13</v>
          </cell>
          <cell r="C687" t="str">
            <v>DNER-ES287/97</v>
          </cell>
          <cell r="D687" t="str">
            <v xml:space="preserve"> </v>
          </cell>
          <cell r="E687" t="str">
            <v>un</v>
          </cell>
          <cell r="F687">
            <v>425.88</v>
          </cell>
          <cell r="G687">
            <v>152.46503999999999</v>
          </cell>
          <cell r="H687">
            <v>578.34503999999993</v>
          </cell>
        </row>
        <row r="688">
          <cell r="A688" t="str">
            <v>04.931.14</v>
          </cell>
          <cell r="B688" t="str">
            <v>Caixa coletora de talvegue-CCT 14</v>
          </cell>
          <cell r="C688" t="str">
            <v>DNER-ES287/97</v>
          </cell>
          <cell r="D688" t="str">
            <v xml:space="preserve"> </v>
          </cell>
          <cell r="E688" t="str">
            <v>un</v>
          </cell>
          <cell r="F688">
            <v>415.57</v>
          </cell>
          <cell r="G688">
            <v>148.77405999999999</v>
          </cell>
          <cell r="H688">
            <v>564.34406000000001</v>
          </cell>
        </row>
        <row r="689">
          <cell r="A689" t="str">
            <v>04.931.15</v>
          </cell>
          <cell r="B689" t="str">
            <v>Caixa coletora de talvegue-CCT 15</v>
          </cell>
          <cell r="C689" t="str">
            <v>DNER-ES287/97</v>
          </cell>
          <cell r="D689" t="str">
            <v xml:space="preserve"> </v>
          </cell>
          <cell r="E689" t="str">
            <v>un</v>
          </cell>
          <cell r="F689">
            <v>318.66000000000003</v>
          </cell>
          <cell r="G689">
            <v>114.08028</v>
          </cell>
          <cell r="H689">
            <v>432.74028000000004</v>
          </cell>
        </row>
        <row r="690">
          <cell r="A690" t="str">
            <v>04.931.16</v>
          </cell>
          <cell r="B690" t="str">
            <v>Caixa coletora de talvegue-CCT 16</v>
          </cell>
          <cell r="C690" t="str">
            <v>DNER-ES287/97</v>
          </cell>
          <cell r="D690" t="str">
            <v xml:space="preserve"> </v>
          </cell>
          <cell r="E690" t="str">
            <v>un</v>
          </cell>
          <cell r="F690">
            <v>310.06</v>
          </cell>
          <cell r="G690">
            <v>111.00148</v>
          </cell>
          <cell r="H690">
            <v>421.06148000000002</v>
          </cell>
        </row>
        <row r="691">
          <cell r="A691" t="str">
            <v>04.931.17</v>
          </cell>
          <cell r="B691" t="str">
            <v>Caixa coletora de talvegue-CCT 17</v>
          </cell>
          <cell r="C691" t="str">
            <v>DNER-ES287/97</v>
          </cell>
          <cell r="D691" t="str">
            <v xml:space="preserve"> </v>
          </cell>
          <cell r="E691" t="str">
            <v>un</v>
          </cell>
          <cell r="F691">
            <v>417.28</v>
          </cell>
          <cell r="G691">
            <v>149.38623999999999</v>
          </cell>
          <cell r="H691">
            <v>566.66624000000002</v>
          </cell>
        </row>
        <row r="692">
          <cell r="A692" t="str">
            <v>04.931.18</v>
          </cell>
          <cell r="B692" t="str">
            <v>Caixa coletora de talvegue-CCT 18</v>
          </cell>
          <cell r="C692" t="str">
            <v>DNER-ES287/97</v>
          </cell>
          <cell r="D692" t="str">
            <v xml:space="preserve"> </v>
          </cell>
          <cell r="E692" t="str">
            <v>un</v>
          </cell>
          <cell r="F692">
            <v>409.82</v>
          </cell>
          <cell r="G692">
            <v>146.71555999999998</v>
          </cell>
          <cell r="H692">
            <v>556.53556000000003</v>
          </cell>
        </row>
        <row r="693">
          <cell r="A693" t="str">
            <v>04.931.19</v>
          </cell>
          <cell r="B693" t="str">
            <v>Caixa coletora de talvegue-CCT 19</v>
          </cell>
          <cell r="C693" t="str">
            <v>DNER-ES287/97</v>
          </cell>
          <cell r="D693" t="str">
            <v xml:space="preserve"> </v>
          </cell>
          <cell r="E693" t="str">
            <v>un</v>
          </cell>
          <cell r="F693">
            <v>402.7</v>
          </cell>
          <cell r="G693">
            <v>144.16659999999999</v>
          </cell>
          <cell r="H693">
            <v>546.86659999999995</v>
          </cell>
        </row>
        <row r="694">
          <cell r="A694" t="str">
            <v>04.931.20</v>
          </cell>
          <cell r="B694" t="str">
            <v>Caixa coletora de talvegue-CCT 20</v>
          </cell>
          <cell r="C694" t="str">
            <v>DNER-ES287/97</v>
          </cell>
          <cell r="D694" t="str">
            <v xml:space="preserve"> </v>
          </cell>
          <cell r="E694" t="str">
            <v>un</v>
          </cell>
          <cell r="F694">
            <v>425.14</v>
          </cell>
          <cell r="G694">
            <v>152.20012</v>
          </cell>
          <cell r="H694">
            <v>577.34011999999996</v>
          </cell>
        </row>
        <row r="695">
          <cell r="A695" t="str">
            <v>04.940.01</v>
          </cell>
          <cell r="B695" t="str">
            <v>Descida d’água tipo rápido- calha de concreto-DAR 01</v>
          </cell>
          <cell r="C695" t="str">
            <v>DNER-ES291/97</v>
          </cell>
          <cell r="D695" t="str">
            <v xml:space="preserve"> </v>
          </cell>
          <cell r="E695" t="str">
            <v>m</v>
          </cell>
          <cell r="G695">
            <v>0</v>
          </cell>
          <cell r="H695">
            <v>0</v>
          </cell>
        </row>
        <row r="696">
          <cell r="A696" t="str">
            <v>04.940.02</v>
          </cell>
          <cell r="B696" t="str">
            <v>Descida d’água tipo rápido- canal retangular-DAR 02</v>
          </cell>
          <cell r="C696" t="str">
            <v>DNER-ES291/97</v>
          </cell>
          <cell r="D696" t="str">
            <v xml:space="preserve"> </v>
          </cell>
          <cell r="E696" t="str">
            <v>m</v>
          </cell>
          <cell r="F696">
            <v>42.18</v>
          </cell>
          <cell r="G696">
            <v>15.100439999999999</v>
          </cell>
          <cell r="H696">
            <v>57.280439999999999</v>
          </cell>
        </row>
        <row r="697">
          <cell r="A697" t="str">
            <v>04.940.03</v>
          </cell>
          <cell r="B697" t="str">
            <v>Descida d'água tipo rápido- canal ret. armado-DAR 03</v>
          </cell>
          <cell r="C697" t="str">
            <v>DNER-ES291/97</v>
          </cell>
          <cell r="D697" t="str">
            <v xml:space="preserve"> </v>
          </cell>
          <cell r="E697" t="str">
            <v>m</v>
          </cell>
          <cell r="F697">
            <v>31.84</v>
          </cell>
          <cell r="G697">
            <v>11.398719999999999</v>
          </cell>
          <cell r="H697">
            <v>43.238720000000001</v>
          </cell>
        </row>
        <row r="698">
          <cell r="A698" t="str">
            <v>04.940.04</v>
          </cell>
          <cell r="B698" t="str">
            <v>Descida d’água tipo rápido- calha metálica-DAR 04</v>
          </cell>
          <cell r="C698" t="str">
            <v>DNER-ES291/97</v>
          </cell>
          <cell r="D698" t="str">
            <v xml:space="preserve"> </v>
          </cell>
          <cell r="E698" t="str">
            <v>m</v>
          </cell>
          <cell r="G698">
            <v>0</v>
          </cell>
          <cell r="H698">
            <v>0</v>
          </cell>
        </row>
        <row r="699">
          <cell r="A699" t="str">
            <v>04.941.01</v>
          </cell>
          <cell r="B699" t="str">
            <v>Descida d'água de aterros em degraus-DAD 01</v>
          </cell>
          <cell r="C699" t="str">
            <v>DNER-ES291/97</v>
          </cell>
          <cell r="D699" t="str">
            <v xml:space="preserve"> </v>
          </cell>
          <cell r="E699" t="str">
            <v>m</v>
          </cell>
          <cell r="G699">
            <v>0</v>
          </cell>
          <cell r="H699">
            <v>0</v>
          </cell>
        </row>
        <row r="700">
          <cell r="A700" t="str">
            <v>04.941.02</v>
          </cell>
          <cell r="B700" t="str">
            <v>Descida d'água de aterros em degraus-DAD 02</v>
          </cell>
          <cell r="C700" t="str">
            <v>DNER-ES291/97</v>
          </cell>
          <cell r="D700" t="str">
            <v xml:space="preserve"> </v>
          </cell>
          <cell r="E700" t="str">
            <v>m</v>
          </cell>
          <cell r="F700">
            <v>41.8</v>
          </cell>
          <cell r="G700">
            <v>14.964399999999998</v>
          </cell>
          <cell r="H700">
            <v>56.764399999999995</v>
          </cell>
        </row>
        <row r="701">
          <cell r="A701" t="str">
            <v>04.941.03</v>
          </cell>
          <cell r="B701" t="str">
            <v>Descida d'água de aterros em degraus-DAD 03</v>
          </cell>
          <cell r="C701" t="str">
            <v>DNER-ES291/97</v>
          </cell>
          <cell r="D701" t="str">
            <v xml:space="preserve"> </v>
          </cell>
          <cell r="E701" t="str">
            <v>m</v>
          </cell>
          <cell r="F701">
            <v>58.89</v>
          </cell>
          <cell r="G701">
            <v>21.082619999999999</v>
          </cell>
          <cell r="H701">
            <v>79.972620000000006</v>
          </cell>
        </row>
        <row r="702">
          <cell r="A702" t="str">
            <v>04.941.04</v>
          </cell>
          <cell r="B702" t="str">
            <v>Descida d'água de aterros em degraus-DAD 04</v>
          </cell>
          <cell r="C702" t="str">
            <v>DNER-ES291/97</v>
          </cell>
          <cell r="D702" t="str">
            <v xml:space="preserve"> </v>
          </cell>
          <cell r="E702" t="str">
            <v>m</v>
          </cell>
          <cell r="G702">
            <v>0</v>
          </cell>
          <cell r="H702">
            <v>0</v>
          </cell>
        </row>
        <row r="703">
          <cell r="A703" t="str">
            <v>04.941.05</v>
          </cell>
          <cell r="B703" t="str">
            <v>Descida d'água de aterros em degraus-DAD 05</v>
          </cell>
          <cell r="C703" t="str">
            <v>DNER-ES291/97</v>
          </cell>
          <cell r="D703" t="str">
            <v xml:space="preserve"> </v>
          </cell>
          <cell r="E703" t="str">
            <v>m</v>
          </cell>
          <cell r="G703">
            <v>0</v>
          </cell>
          <cell r="H703">
            <v>0</v>
          </cell>
        </row>
        <row r="704">
          <cell r="A704" t="str">
            <v>04.941.06</v>
          </cell>
          <cell r="B704" t="str">
            <v>Descida d'água de aterros em degraus-DAD 06</v>
          </cell>
          <cell r="C704" t="str">
            <v>DNER-ES291/97</v>
          </cell>
          <cell r="D704" t="str">
            <v xml:space="preserve"> </v>
          </cell>
          <cell r="E704" t="str">
            <v>m</v>
          </cell>
          <cell r="G704">
            <v>0</v>
          </cell>
          <cell r="H704">
            <v>0</v>
          </cell>
        </row>
        <row r="705">
          <cell r="A705" t="str">
            <v>04.941.07</v>
          </cell>
          <cell r="B705" t="str">
            <v>Descida d'água de aterros em degraus-DAD 07</v>
          </cell>
          <cell r="C705" t="str">
            <v>DNER-ES291/97</v>
          </cell>
          <cell r="D705" t="str">
            <v xml:space="preserve"> </v>
          </cell>
          <cell r="E705" t="str">
            <v>m</v>
          </cell>
          <cell r="G705">
            <v>0</v>
          </cell>
          <cell r="H705">
            <v>0</v>
          </cell>
        </row>
        <row r="706">
          <cell r="A706" t="str">
            <v>04.941.08</v>
          </cell>
          <cell r="B706" t="str">
            <v>Descida d'água de aterros em degraus-DAD 08</v>
          </cell>
          <cell r="C706" t="str">
            <v>DNER-ES291/97</v>
          </cell>
          <cell r="D706" t="str">
            <v xml:space="preserve"> </v>
          </cell>
          <cell r="E706" t="str">
            <v>m</v>
          </cell>
          <cell r="F706">
            <v>150.01</v>
          </cell>
          <cell r="G706">
            <v>53.703579999999995</v>
          </cell>
          <cell r="H706">
            <v>203.71357999999998</v>
          </cell>
        </row>
        <row r="707">
          <cell r="A707" t="str">
            <v>04.941.09</v>
          </cell>
          <cell r="B707" t="str">
            <v>Descida d’água de aterros em degraus-DAD 09</v>
          </cell>
          <cell r="C707" t="str">
            <v>DNER-ES291/97</v>
          </cell>
          <cell r="D707" t="str">
            <v xml:space="preserve"> </v>
          </cell>
          <cell r="E707" t="str">
            <v>m</v>
          </cell>
          <cell r="G707">
            <v>0</v>
          </cell>
          <cell r="H707">
            <v>0</v>
          </cell>
        </row>
        <row r="708">
          <cell r="A708" t="str">
            <v>04.941.10</v>
          </cell>
          <cell r="B708" t="str">
            <v>Descida d'água de aterros em degraus-DAD 10</v>
          </cell>
          <cell r="C708" t="str">
            <v>DNER-ES291/97</v>
          </cell>
          <cell r="D708" t="str">
            <v xml:space="preserve"> </v>
          </cell>
          <cell r="E708" t="str">
            <v>m</v>
          </cell>
          <cell r="G708">
            <v>0</v>
          </cell>
          <cell r="H708">
            <v>0</v>
          </cell>
        </row>
        <row r="709">
          <cell r="A709" t="str">
            <v>04.941.11</v>
          </cell>
          <cell r="B709" t="str">
            <v>Descida d'água de aterros em degraus-DAD 11</v>
          </cell>
          <cell r="C709" t="str">
            <v>DNER-ES291/97</v>
          </cell>
          <cell r="D709" t="str">
            <v xml:space="preserve"> </v>
          </cell>
          <cell r="E709" t="str">
            <v>m</v>
          </cell>
          <cell r="G709">
            <v>0</v>
          </cell>
          <cell r="H709">
            <v>0</v>
          </cell>
        </row>
        <row r="710">
          <cell r="A710" t="str">
            <v>04.941.12</v>
          </cell>
          <cell r="B710" t="str">
            <v>Descida d'água de aterros em degraus-DAD 12</v>
          </cell>
          <cell r="C710" t="str">
            <v>DNER-ES291/97</v>
          </cell>
          <cell r="D710" t="str">
            <v xml:space="preserve"> </v>
          </cell>
          <cell r="E710" t="str">
            <v>m</v>
          </cell>
          <cell r="G710">
            <v>0</v>
          </cell>
          <cell r="H710">
            <v>0</v>
          </cell>
        </row>
        <row r="711">
          <cell r="A711" t="str">
            <v>04.941.13</v>
          </cell>
          <cell r="B711" t="str">
            <v>Descida d'água de aterros em degraus-DAD 13</v>
          </cell>
          <cell r="C711" t="str">
            <v>DNER-ES291/97</v>
          </cell>
          <cell r="D711" t="str">
            <v xml:space="preserve"> </v>
          </cell>
          <cell r="E711" t="str">
            <v>m</v>
          </cell>
          <cell r="G711">
            <v>0</v>
          </cell>
          <cell r="H711">
            <v>0</v>
          </cell>
        </row>
        <row r="712">
          <cell r="A712" t="str">
            <v>04.941.14</v>
          </cell>
          <cell r="B712" t="str">
            <v>Descida d'água de aterros em degraus-DAD 14</v>
          </cell>
          <cell r="C712" t="str">
            <v>DNER-ES291/97</v>
          </cell>
          <cell r="D712" t="str">
            <v xml:space="preserve"> </v>
          </cell>
          <cell r="E712" t="str">
            <v>m</v>
          </cell>
          <cell r="F712">
            <v>211.26</v>
          </cell>
          <cell r="G712">
            <v>75.631079999999997</v>
          </cell>
          <cell r="H712">
            <v>286.89107999999999</v>
          </cell>
        </row>
        <row r="713">
          <cell r="A713" t="str">
            <v>04.941.15</v>
          </cell>
          <cell r="B713" t="str">
            <v>Descida d'água de aterros em degraus-DAD 15</v>
          </cell>
          <cell r="C713" t="str">
            <v>DNER-ES291/97</v>
          </cell>
          <cell r="D713" t="str">
            <v xml:space="preserve"> </v>
          </cell>
          <cell r="E713" t="str">
            <v>m</v>
          </cell>
          <cell r="G713">
            <v>0</v>
          </cell>
          <cell r="H713">
            <v>0</v>
          </cell>
        </row>
        <row r="714">
          <cell r="A714" t="str">
            <v>04.941.16</v>
          </cell>
          <cell r="B714" t="str">
            <v>Descida d'água de aterros em degraus-DAD 16</v>
          </cell>
          <cell r="C714" t="str">
            <v>DNER-ES291/97</v>
          </cell>
          <cell r="D714" t="str">
            <v xml:space="preserve"> </v>
          </cell>
          <cell r="E714" t="str">
            <v>m</v>
          </cell>
          <cell r="G714">
            <v>0</v>
          </cell>
          <cell r="H714">
            <v>0</v>
          </cell>
        </row>
        <row r="715">
          <cell r="A715" t="str">
            <v>04.941.17</v>
          </cell>
          <cell r="B715" t="str">
            <v>Descida d'água de aterros em degraus-DAD 17</v>
          </cell>
          <cell r="C715" t="str">
            <v>DNER-ES291/97</v>
          </cell>
          <cell r="D715" t="str">
            <v xml:space="preserve"> </v>
          </cell>
          <cell r="E715" t="str">
            <v>m</v>
          </cell>
          <cell r="G715">
            <v>0</v>
          </cell>
          <cell r="H715">
            <v>0</v>
          </cell>
        </row>
        <row r="716">
          <cell r="A716" t="str">
            <v>04.941.18</v>
          </cell>
          <cell r="B716" t="str">
            <v>Descida d’água de aterros em degraus-DAD 18</v>
          </cell>
          <cell r="C716" t="str">
            <v>DNER-ES291/97</v>
          </cell>
          <cell r="D716" t="str">
            <v xml:space="preserve"> </v>
          </cell>
          <cell r="E716" t="str">
            <v>m</v>
          </cell>
          <cell r="G716">
            <v>0</v>
          </cell>
          <cell r="H716">
            <v>0</v>
          </cell>
        </row>
        <row r="717">
          <cell r="A717" t="str">
            <v>04.941.31</v>
          </cell>
          <cell r="B717" t="str">
            <v>Descida d'água de cortes em degraus-DCD 01</v>
          </cell>
          <cell r="C717" t="str">
            <v>DNER-ES291/97</v>
          </cell>
          <cell r="D717" t="str">
            <v xml:space="preserve"> </v>
          </cell>
          <cell r="E717" t="str">
            <v>m</v>
          </cell>
          <cell r="G717">
            <v>0</v>
          </cell>
          <cell r="H717">
            <v>0</v>
          </cell>
        </row>
        <row r="718">
          <cell r="A718" t="str">
            <v>04.941.32</v>
          </cell>
          <cell r="B718" t="str">
            <v>Descida d'água de cortes em degraus-DCD 02</v>
          </cell>
          <cell r="C718" t="str">
            <v>DNER-ES291/97</v>
          </cell>
          <cell r="D718" t="str">
            <v xml:space="preserve"> </v>
          </cell>
          <cell r="E718" t="str">
            <v>m</v>
          </cell>
          <cell r="G718">
            <v>0</v>
          </cell>
          <cell r="H718">
            <v>0</v>
          </cell>
        </row>
        <row r="719">
          <cell r="A719" t="str">
            <v>04.941.33</v>
          </cell>
          <cell r="B719" t="str">
            <v>Descida d’água de cortes em degraus-DCD 03</v>
          </cell>
          <cell r="C719" t="str">
            <v>DNER-ES291/97</v>
          </cell>
          <cell r="D719" t="str">
            <v xml:space="preserve"> </v>
          </cell>
          <cell r="E719" t="str">
            <v>m</v>
          </cell>
          <cell r="G719">
            <v>0</v>
          </cell>
          <cell r="H719">
            <v>0</v>
          </cell>
        </row>
        <row r="720">
          <cell r="A720" t="str">
            <v>04.941.34</v>
          </cell>
          <cell r="B720" t="str">
            <v>Descida d'água de cortes em degraus-DCD 04</v>
          </cell>
          <cell r="C720" t="str">
            <v>DNER-ES291/97</v>
          </cell>
          <cell r="D720" t="str">
            <v xml:space="preserve"> </v>
          </cell>
          <cell r="E720" t="str">
            <v>m</v>
          </cell>
          <cell r="G720">
            <v>0</v>
          </cell>
          <cell r="H720">
            <v>0</v>
          </cell>
        </row>
        <row r="721">
          <cell r="A721" t="str">
            <v>04.942.01</v>
          </cell>
          <cell r="B721" t="str">
            <v>Entrada d'água- EDA 01</v>
          </cell>
          <cell r="C721" t="str">
            <v>DNER-ES291/97</v>
          </cell>
          <cell r="D721" t="str">
            <v xml:space="preserve"> </v>
          </cell>
          <cell r="E721" t="str">
            <v>un</v>
          </cell>
          <cell r="F721">
            <v>12</v>
          </cell>
          <cell r="G721">
            <v>4.2959999999999994</v>
          </cell>
          <cell r="H721">
            <v>16.295999999999999</v>
          </cell>
        </row>
        <row r="722">
          <cell r="A722" t="str">
            <v>04.942.02</v>
          </cell>
          <cell r="B722" t="str">
            <v>Entrada d'água- EDA 02</v>
          </cell>
          <cell r="C722" t="str">
            <v>DNER-ES291/97</v>
          </cell>
          <cell r="D722" t="str">
            <v xml:space="preserve"> </v>
          </cell>
          <cell r="E722" t="str">
            <v>un</v>
          </cell>
          <cell r="G722">
            <v>0</v>
          </cell>
          <cell r="H722">
            <v>0</v>
          </cell>
        </row>
        <row r="723">
          <cell r="A723" t="str">
            <v>04.950.01</v>
          </cell>
          <cell r="B723" t="str">
            <v>Dissipador de energia- DES 01</v>
          </cell>
          <cell r="C723" t="str">
            <v>DNER-ES283/97</v>
          </cell>
          <cell r="D723" t="str">
            <v xml:space="preserve"> </v>
          </cell>
          <cell r="E723" t="str">
            <v>un</v>
          </cell>
          <cell r="F723">
            <v>68.48</v>
          </cell>
          <cell r="G723">
            <v>24.515840000000001</v>
          </cell>
          <cell r="H723">
            <v>92.995840000000001</v>
          </cell>
        </row>
        <row r="724">
          <cell r="A724" t="str">
            <v>04.950.02</v>
          </cell>
          <cell r="B724" t="str">
            <v>Dissipador de energia- DES 02</v>
          </cell>
          <cell r="C724" t="str">
            <v>DNER-ES283/97</v>
          </cell>
          <cell r="D724" t="str">
            <v xml:space="preserve"> </v>
          </cell>
          <cell r="E724" t="str">
            <v>un</v>
          </cell>
          <cell r="F724">
            <v>81.430000000000007</v>
          </cell>
          <cell r="G724">
            <v>29.15194</v>
          </cell>
          <cell r="H724">
            <v>110.58194</v>
          </cell>
        </row>
        <row r="725">
          <cell r="A725" t="str">
            <v>04.950.03</v>
          </cell>
          <cell r="B725" t="str">
            <v>Dissipador de energia- DES 03</v>
          </cell>
          <cell r="C725" t="str">
            <v>DNER-ES283/97</v>
          </cell>
          <cell r="D725" t="str">
            <v xml:space="preserve"> </v>
          </cell>
          <cell r="E725" t="str">
            <v>un</v>
          </cell>
          <cell r="F725">
            <v>97.11</v>
          </cell>
          <cell r="G725">
            <v>34.76538</v>
          </cell>
          <cell r="H725">
            <v>131.87538000000001</v>
          </cell>
        </row>
        <row r="726">
          <cell r="A726" t="str">
            <v>04.950.04</v>
          </cell>
          <cell r="B726" t="str">
            <v>Dissipador de energia- DES 04</v>
          </cell>
          <cell r="C726" t="str">
            <v>DNER-ES283/97</v>
          </cell>
          <cell r="D726" t="str">
            <v xml:space="preserve"> </v>
          </cell>
          <cell r="E726" t="str">
            <v>un</v>
          </cell>
          <cell r="G726">
            <v>0</v>
          </cell>
          <cell r="H726">
            <v>0</v>
          </cell>
        </row>
        <row r="727">
          <cell r="A727" t="str">
            <v>04.950.21</v>
          </cell>
          <cell r="B727" t="str">
            <v>Dissipador de energia- DEB 01</v>
          </cell>
          <cell r="C727" t="str">
            <v>DNER-ES283/97</v>
          </cell>
          <cell r="D727" t="str">
            <v xml:space="preserve"> </v>
          </cell>
          <cell r="E727" t="str">
            <v>un</v>
          </cell>
          <cell r="F727">
            <v>74.739999999999995</v>
          </cell>
          <cell r="G727">
            <v>26.756919999999997</v>
          </cell>
          <cell r="H727">
            <v>101.49691999999999</v>
          </cell>
        </row>
        <row r="728">
          <cell r="A728" t="str">
            <v>04.950.22</v>
          </cell>
          <cell r="B728" t="str">
            <v>Dissipador de energia- DEB 02</v>
          </cell>
          <cell r="C728" t="str">
            <v>DNER-ES283/97</v>
          </cell>
          <cell r="D728" t="str">
            <v xml:space="preserve"> </v>
          </cell>
          <cell r="E728" t="str">
            <v>un</v>
          </cell>
          <cell r="F728">
            <v>251.57</v>
          </cell>
          <cell r="G728">
            <v>90.062059999999988</v>
          </cell>
          <cell r="H728">
            <v>341.63205999999997</v>
          </cell>
        </row>
        <row r="729">
          <cell r="A729" t="str">
            <v>04.950.23</v>
          </cell>
          <cell r="B729" t="str">
            <v>Dissipador de energia- DEB 03</v>
          </cell>
          <cell r="C729" t="str">
            <v>DNER-ES283/97</v>
          </cell>
          <cell r="D729" t="str">
            <v xml:space="preserve"> </v>
          </cell>
          <cell r="E729" t="str">
            <v>un</v>
          </cell>
          <cell r="F729">
            <v>403.37</v>
          </cell>
          <cell r="G729">
            <v>144.40645999999998</v>
          </cell>
          <cell r="H729">
            <v>547.77646000000004</v>
          </cell>
        </row>
        <row r="730">
          <cell r="A730" t="str">
            <v>04.950.24</v>
          </cell>
          <cell r="B730" t="str">
            <v>Dissipador de energia- DEB 04</v>
          </cell>
          <cell r="C730" t="str">
            <v>DNER-ES283/97</v>
          </cell>
          <cell r="D730" t="str">
            <v xml:space="preserve"> </v>
          </cell>
          <cell r="E730" t="str">
            <v>un</v>
          </cell>
          <cell r="F730">
            <v>593.01</v>
          </cell>
          <cell r="G730">
            <v>212.29757999999998</v>
          </cell>
          <cell r="H730">
            <v>805.30757999999992</v>
          </cell>
        </row>
        <row r="731">
          <cell r="A731" t="str">
            <v>04.950.25</v>
          </cell>
          <cell r="B731" t="str">
            <v>Dissipador de energia- DEB 05</v>
          </cell>
          <cell r="C731" t="str">
            <v>DNER-ES283/97</v>
          </cell>
          <cell r="D731" t="str">
            <v xml:space="preserve"> </v>
          </cell>
          <cell r="E731" t="str">
            <v>un</v>
          </cell>
          <cell r="G731">
            <v>0</v>
          </cell>
          <cell r="H731">
            <v>0</v>
          </cell>
        </row>
        <row r="732">
          <cell r="A732" t="str">
            <v>04.950.26</v>
          </cell>
          <cell r="B732" t="str">
            <v>Dissipador de energia- DEB 06</v>
          </cell>
          <cell r="C732" t="str">
            <v>DNER-ES283/97</v>
          </cell>
          <cell r="D732" t="str">
            <v xml:space="preserve"> </v>
          </cell>
          <cell r="E732" t="str">
            <v>un</v>
          </cell>
          <cell r="G732">
            <v>0</v>
          </cell>
          <cell r="H732">
            <v>0</v>
          </cell>
        </row>
        <row r="733">
          <cell r="A733" t="str">
            <v>04.950.27</v>
          </cell>
          <cell r="B733" t="str">
            <v>Dissipador de energia- DEB 07</v>
          </cell>
          <cell r="C733" t="str">
            <v>DNER-ES283/97</v>
          </cell>
          <cell r="D733" t="str">
            <v xml:space="preserve"> </v>
          </cell>
          <cell r="E733" t="str">
            <v>un</v>
          </cell>
          <cell r="F733">
            <v>842.49</v>
          </cell>
          <cell r="G733">
            <v>301.61142000000001</v>
          </cell>
          <cell r="H733">
            <v>1144.10142</v>
          </cell>
        </row>
        <row r="734">
          <cell r="A734" t="str">
            <v>04.950.28</v>
          </cell>
          <cell r="B734" t="str">
            <v>Dissipador de energia- DEB 08</v>
          </cell>
          <cell r="C734" t="str">
            <v>DNER-ES283/97</v>
          </cell>
          <cell r="D734" t="str">
            <v xml:space="preserve"> </v>
          </cell>
          <cell r="E734" t="str">
            <v>un</v>
          </cell>
          <cell r="G734">
            <v>0</v>
          </cell>
          <cell r="H734">
            <v>0</v>
          </cell>
        </row>
        <row r="735">
          <cell r="A735" t="str">
            <v>04.950.29</v>
          </cell>
          <cell r="B735" t="str">
            <v>Dissipador de energia- DEB 09</v>
          </cell>
          <cell r="C735" t="str">
            <v>DNER-ES283/97</v>
          </cell>
          <cell r="D735" t="str">
            <v xml:space="preserve"> </v>
          </cell>
          <cell r="E735" t="str">
            <v>un</v>
          </cell>
          <cell r="G735">
            <v>0</v>
          </cell>
          <cell r="H735">
            <v>0</v>
          </cell>
        </row>
        <row r="736">
          <cell r="A736" t="str">
            <v>04.950.30</v>
          </cell>
          <cell r="B736" t="str">
            <v>Dissipador de energia- DEB 10</v>
          </cell>
          <cell r="C736" t="str">
            <v>DNER-ES283/97</v>
          </cell>
          <cell r="D736" t="str">
            <v xml:space="preserve"> </v>
          </cell>
          <cell r="E736" t="str">
            <v>un</v>
          </cell>
          <cell r="F736">
            <v>1092.3814400000001</v>
          </cell>
          <cell r="G736">
            <v>391.07255552000004</v>
          </cell>
          <cell r="H736">
            <v>1483.4539955200003</v>
          </cell>
        </row>
        <row r="737">
          <cell r="A737" t="str">
            <v>04.950.31</v>
          </cell>
          <cell r="B737" t="str">
            <v>Dissipador de energia- DEB 11</v>
          </cell>
          <cell r="C737" t="str">
            <v>DNER-ES283/97</v>
          </cell>
          <cell r="D737" t="str">
            <v xml:space="preserve"> </v>
          </cell>
          <cell r="E737" t="str">
            <v>un</v>
          </cell>
          <cell r="G737">
            <v>0</v>
          </cell>
          <cell r="H737">
            <v>0</v>
          </cell>
        </row>
        <row r="738">
          <cell r="A738" t="str">
            <v>04.950.32</v>
          </cell>
          <cell r="B738" t="str">
            <v>Dissipador de energia- DEB 12</v>
          </cell>
          <cell r="C738" t="str">
            <v>DNER-ES283/97</v>
          </cell>
          <cell r="D738" t="str">
            <v xml:space="preserve"> </v>
          </cell>
          <cell r="E738" t="str">
            <v>un</v>
          </cell>
          <cell r="G738">
            <v>0</v>
          </cell>
          <cell r="H738">
            <v>0</v>
          </cell>
        </row>
        <row r="739">
          <cell r="A739" t="str">
            <v>04.950.51</v>
          </cell>
          <cell r="B739" t="str">
            <v>Dissipador de energia- DED 01</v>
          </cell>
          <cell r="C739" t="str">
            <v>DNER-ES283/97</v>
          </cell>
          <cell r="D739" t="str">
            <v xml:space="preserve"> </v>
          </cell>
          <cell r="E739" t="str">
            <v>un</v>
          </cell>
          <cell r="G739">
            <v>0</v>
          </cell>
          <cell r="H739">
            <v>0</v>
          </cell>
        </row>
        <row r="740">
          <cell r="A740" t="str">
            <v>04.960.01</v>
          </cell>
          <cell r="B740" t="str">
            <v>Boca de lobo simples c/ grelha de concreto-BLS 01</v>
          </cell>
          <cell r="C740" t="str">
            <v xml:space="preserve"> </v>
          </cell>
          <cell r="D740" t="str">
            <v xml:space="preserve"> </v>
          </cell>
          <cell r="E740" t="str">
            <v>un</v>
          </cell>
          <cell r="F740">
            <v>149.86000000000001</v>
          </cell>
          <cell r="G740">
            <v>53.649880000000003</v>
          </cell>
          <cell r="H740">
            <v>203.50988000000001</v>
          </cell>
        </row>
        <row r="741">
          <cell r="A741" t="str">
            <v>04.960.02</v>
          </cell>
          <cell r="B741" t="str">
            <v>Boca de lobo simples c/ grelha de concreto-BLS 02</v>
          </cell>
          <cell r="C741" t="str">
            <v xml:space="preserve"> </v>
          </cell>
          <cell r="D741" t="str">
            <v xml:space="preserve"> </v>
          </cell>
          <cell r="E741" t="str">
            <v>un</v>
          </cell>
          <cell r="F741">
            <v>189.87</v>
          </cell>
          <cell r="G741">
            <v>67.973460000000003</v>
          </cell>
          <cell r="H741">
            <v>257.84345999999999</v>
          </cell>
        </row>
        <row r="742">
          <cell r="A742" t="str">
            <v>04.960.03</v>
          </cell>
          <cell r="B742" t="str">
            <v>Boca de lobo simples c/ grelha de concreto-BLS 03</v>
          </cell>
          <cell r="C742" t="str">
            <v xml:space="preserve"> </v>
          </cell>
          <cell r="D742" t="str">
            <v xml:space="preserve"> </v>
          </cell>
          <cell r="E742" t="str">
            <v>un</v>
          </cell>
          <cell r="F742">
            <v>229.92</v>
          </cell>
          <cell r="G742">
            <v>82.311359999999993</v>
          </cell>
          <cell r="H742">
            <v>312.23136</v>
          </cell>
        </row>
        <row r="743">
          <cell r="A743" t="str">
            <v>04.960.04</v>
          </cell>
          <cell r="B743" t="str">
            <v>Boca de lobo simples c/ grelha de concreto-BLS 04</v>
          </cell>
          <cell r="C743" t="str">
            <v xml:space="preserve"> </v>
          </cell>
          <cell r="D743" t="str">
            <v xml:space="preserve"> </v>
          </cell>
          <cell r="E743" t="str">
            <v>un</v>
          </cell>
          <cell r="F743">
            <v>269.93</v>
          </cell>
          <cell r="G743">
            <v>96.63494</v>
          </cell>
          <cell r="H743">
            <v>366.56493999999998</v>
          </cell>
        </row>
        <row r="744">
          <cell r="A744" t="str">
            <v>04.960.05</v>
          </cell>
          <cell r="B744" t="str">
            <v>Boca de lobo simples c/ grelha de concreto-BLS 05</v>
          </cell>
          <cell r="C744" t="str">
            <v xml:space="preserve"> </v>
          </cell>
          <cell r="D744" t="str">
            <v xml:space="preserve"> </v>
          </cell>
          <cell r="E744" t="str">
            <v>un</v>
          </cell>
          <cell r="F744">
            <v>308.58999999999997</v>
          </cell>
          <cell r="G744">
            <v>110.47521999999999</v>
          </cell>
          <cell r="H744">
            <v>419.06521999999995</v>
          </cell>
        </row>
        <row r="745">
          <cell r="A745" t="str">
            <v>04.960.06</v>
          </cell>
          <cell r="B745" t="str">
            <v>Boca de lobo simples c/ grelha de concreto-BLS 06</v>
          </cell>
          <cell r="C745" t="str">
            <v xml:space="preserve"> </v>
          </cell>
          <cell r="D745" t="str">
            <v xml:space="preserve"> </v>
          </cell>
          <cell r="E745" t="str">
            <v>un</v>
          </cell>
          <cell r="G745">
            <v>0</v>
          </cell>
          <cell r="H745">
            <v>0</v>
          </cell>
        </row>
        <row r="746">
          <cell r="A746" t="str">
            <v>04.960.07</v>
          </cell>
          <cell r="B746" t="str">
            <v>Boca de lobo simples c/ grelha de concreto-BLS 07</v>
          </cell>
          <cell r="C746" t="str">
            <v xml:space="preserve"> </v>
          </cell>
          <cell r="D746" t="str">
            <v xml:space="preserve"> </v>
          </cell>
          <cell r="E746" t="str">
            <v>un</v>
          </cell>
          <cell r="G746">
            <v>0</v>
          </cell>
          <cell r="H746">
            <v>0</v>
          </cell>
        </row>
        <row r="747">
          <cell r="A747" t="str">
            <v>04.961.01</v>
          </cell>
          <cell r="B747" t="str">
            <v>Boca de lobo dupla c/ grelha de concreto-BLD 01</v>
          </cell>
          <cell r="C747" t="str">
            <v xml:space="preserve"> </v>
          </cell>
          <cell r="D747" t="str">
            <v xml:space="preserve"> </v>
          </cell>
          <cell r="E747" t="str">
            <v>un</v>
          </cell>
          <cell r="F747">
            <v>233.02584148497962</v>
          </cell>
          <cell r="G747">
            <v>83.423251251622702</v>
          </cell>
          <cell r="H747">
            <v>316.44909273660232</v>
          </cell>
        </row>
        <row r="748">
          <cell r="A748" t="str">
            <v>04.961.02</v>
          </cell>
          <cell r="B748" t="str">
            <v>Boca de lobo dupla c/ grelha de concreto-BLD 02</v>
          </cell>
          <cell r="C748" t="str">
            <v xml:space="preserve"> </v>
          </cell>
          <cell r="D748" t="str">
            <v xml:space="preserve"> </v>
          </cell>
          <cell r="E748" t="str">
            <v>un</v>
          </cell>
          <cell r="F748">
            <v>350.93</v>
          </cell>
          <cell r="G748">
            <v>125.63293999999999</v>
          </cell>
          <cell r="H748">
            <v>476.56294000000003</v>
          </cell>
        </row>
        <row r="749">
          <cell r="A749" t="str">
            <v>04.961.03</v>
          </cell>
          <cell r="B749" t="str">
            <v>Boca de lobo dupla c/ grelha de concreto-BLD 03</v>
          </cell>
          <cell r="C749" t="str">
            <v xml:space="preserve"> </v>
          </cell>
          <cell r="D749" t="str">
            <v xml:space="preserve"> </v>
          </cell>
          <cell r="E749" t="str">
            <v>un</v>
          </cell>
          <cell r="G749">
            <v>0</v>
          </cell>
          <cell r="H749">
            <v>0</v>
          </cell>
        </row>
        <row r="750">
          <cell r="A750" t="str">
            <v>04.961.04</v>
          </cell>
          <cell r="B750" t="str">
            <v>Boca de lobo dupla c/ grelha de concreto-BLD 04</v>
          </cell>
          <cell r="C750" t="str">
            <v xml:space="preserve"> </v>
          </cell>
          <cell r="D750" t="str">
            <v xml:space="preserve"> </v>
          </cell>
          <cell r="E750" t="str">
            <v>un</v>
          </cell>
          <cell r="G750">
            <v>0</v>
          </cell>
          <cell r="H750">
            <v>0</v>
          </cell>
        </row>
        <row r="751">
          <cell r="A751" t="str">
            <v>04.961.05</v>
          </cell>
          <cell r="B751" t="str">
            <v>Boca de lobo dupla c/ grelha de concreto-BLD 05</v>
          </cell>
          <cell r="C751" t="str">
            <v xml:space="preserve"> </v>
          </cell>
          <cell r="D751" t="str">
            <v xml:space="preserve"> </v>
          </cell>
          <cell r="E751" t="str">
            <v>un</v>
          </cell>
          <cell r="G751">
            <v>0</v>
          </cell>
          <cell r="H751">
            <v>0</v>
          </cell>
        </row>
        <row r="752">
          <cell r="A752" t="str">
            <v>04.961.06</v>
          </cell>
          <cell r="B752" t="str">
            <v>Boca de lobo dupla c/ grelha de concreto-BLD 06</v>
          </cell>
          <cell r="C752" t="str">
            <v xml:space="preserve"> </v>
          </cell>
          <cell r="D752" t="str">
            <v xml:space="preserve"> </v>
          </cell>
          <cell r="E752" t="str">
            <v>un</v>
          </cell>
          <cell r="G752">
            <v>0</v>
          </cell>
          <cell r="H752">
            <v>0</v>
          </cell>
        </row>
        <row r="753">
          <cell r="A753" t="str">
            <v>04.961.07</v>
          </cell>
          <cell r="B753" t="str">
            <v>Boca de lobo dupla c/ grelha de concreto-BLD 07</v>
          </cell>
          <cell r="C753" t="str">
            <v xml:space="preserve"> </v>
          </cell>
          <cell r="D753" t="str">
            <v xml:space="preserve"> </v>
          </cell>
          <cell r="E753" t="str">
            <v>un</v>
          </cell>
          <cell r="G753">
            <v>0</v>
          </cell>
          <cell r="H753">
            <v>0</v>
          </cell>
        </row>
        <row r="754">
          <cell r="A754" t="str">
            <v>04.962.01</v>
          </cell>
          <cell r="B754" t="str">
            <v>Caixa de ligação e passagem- CLP 01</v>
          </cell>
          <cell r="C754" t="str">
            <v>DNER-ES287/97</v>
          </cell>
          <cell r="D754" t="str">
            <v xml:space="preserve"> </v>
          </cell>
          <cell r="E754" t="str">
            <v>un</v>
          </cell>
          <cell r="F754">
            <v>273.22000000000003</v>
          </cell>
          <cell r="G754">
            <v>97.812760000000011</v>
          </cell>
          <cell r="H754">
            <v>371.03276000000005</v>
          </cell>
        </row>
        <row r="755">
          <cell r="A755" t="str">
            <v>04.962.02</v>
          </cell>
          <cell r="B755" t="str">
            <v>Caixa de ligação e passagem- CLP 02</v>
          </cell>
          <cell r="C755" t="str">
            <v>DNER-ES287/97</v>
          </cell>
          <cell r="D755" t="str">
            <v xml:space="preserve"> </v>
          </cell>
          <cell r="E755" t="str">
            <v>un</v>
          </cell>
          <cell r="F755">
            <v>265.04000000000002</v>
          </cell>
          <cell r="G755">
            <v>94.884320000000002</v>
          </cell>
          <cell r="H755">
            <v>359.92432000000002</v>
          </cell>
        </row>
        <row r="756">
          <cell r="A756" t="str">
            <v>04.962.03</v>
          </cell>
          <cell r="B756" t="str">
            <v>Caixa de ligação e passagem- CLP 03</v>
          </cell>
          <cell r="C756" t="str">
            <v>DNER-ES287/97</v>
          </cell>
          <cell r="D756" t="str">
            <v xml:space="preserve"> </v>
          </cell>
          <cell r="E756" t="str">
            <v>un</v>
          </cell>
          <cell r="F756">
            <v>371.37</v>
          </cell>
          <cell r="G756">
            <v>132.95045999999999</v>
          </cell>
          <cell r="H756">
            <v>504.32046000000003</v>
          </cell>
        </row>
        <row r="757">
          <cell r="A757" t="str">
            <v>04.962.04</v>
          </cell>
          <cell r="B757" t="str">
            <v>Caixa de ligação e passagem- CLP 04</v>
          </cell>
          <cell r="C757" t="str">
            <v>DNER-ES287/97</v>
          </cell>
          <cell r="D757" t="str">
            <v xml:space="preserve"> </v>
          </cell>
          <cell r="E757" t="str">
            <v>un</v>
          </cell>
          <cell r="F757">
            <v>475.68</v>
          </cell>
          <cell r="G757">
            <v>170.29344</v>
          </cell>
          <cell r="H757">
            <v>645.97343999999998</v>
          </cell>
        </row>
        <row r="758">
          <cell r="A758" t="str">
            <v>04.962.05</v>
          </cell>
          <cell r="B758" t="str">
            <v>Caixa de ligação e passagem- CLP 05</v>
          </cell>
          <cell r="C758" t="str">
            <v>DNER-ES287/97</v>
          </cell>
          <cell r="D758" t="str">
            <v xml:space="preserve"> </v>
          </cell>
          <cell r="E758" t="str">
            <v>un</v>
          </cell>
          <cell r="G758">
            <v>0</v>
          </cell>
          <cell r="H758">
            <v>0</v>
          </cell>
        </row>
        <row r="759">
          <cell r="A759" t="str">
            <v>04.962.06</v>
          </cell>
          <cell r="B759" t="str">
            <v>Caixa de ligação e passagem- CLP 06</v>
          </cell>
          <cell r="C759" t="str">
            <v>DNER-ES287/97</v>
          </cell>
          <cell r="D759" t="str">
            <v xml:space="preserve"> </v>
          </cell>
          <cell r="E759" t="str">
            <v>un</v>
          </cell>
          <cell r="G759">
            <v>0</v>
          </cell>
          <cell r="H759">
            <v>0</v>
          </cell>
        </row>
        <row r="760">
          <cell r="A760" t="str">
            <v>04.962.07</v>
          </cell>
          <cell r="B760" t="str">
            <v>Caixa de ligação e passagem- CLP 07</v>
          </cell>
          <cell r="C760" t="str">
            <v>DNER-ES287/97</v>
          </cell>
          <cell r="D760" t="str">
            <v xml:space="preserve"> </v>
          </cell>
          <cell r="E760" t="str">
            <v>un</v>
          </cell>
          <cell r="F760">
            <v>326.36</v>
          </cell>
          <cell r="G760">
            <v>116.83687999999999</v>
          </cell>
          <cell r="H760">
            <v>443.19688000000002</v>
          </cell>
        </row>
        <row r="761">
          <cell r="A761" t="str">
            <v>04.962.08</v>
          </cell>
          <cell r="B761" t="str">
            <v>Caixa de ligação e passagem- CLP 08</v>
          </cell>
          <cell r="C761" t="str">
            <v>DNER-ES287/97</v>
          </cell>
          <cell r="D761" t="str">
            <v xml:space="preserve"> </v>
          </cell>
          <cell r="E761" t="str">
            <v>un</v>
          </cell>
          <cell r="F761">
            <v>317.82</v>
          </cell>
          <cell r="G761">
            <v>113.77955999999999</v>
          </cell>
          <cell r="H761">
            <v>431.59956</v>
          </cell>
        </row>
        <row r="762">
          <cell r="A762" t="str">
            <v>04.962.09</v>
          </cell>
          <cell r="B762" t="str">
            <v>Caixa de ligação e passagem- CLP 09</v>
          </cell>
          <cell r="C762" t="str">
            <v>DNER-ES287/97</v>
          </cell>
          <cell r="D762" t="str">
            <v xml:space="preserve"> </v>
          </cell>
          <cell r="E762" t="str">
            <v>un</v>
          </cell>
          <cell r="G762">
            <v>0</v>
          </cell>
          <cell r="H762">
            <v>0</v>
          </cell>
        </row>
        <row r="763">
          <cell r="A763" t="str">
            <v>04.962.10</v>
          </cell>
          <cell r="B763" t="str">
            <v>Caixa de ligação e passagem- CLP 10</v>
          </cell>
          <cell r="C763" t="str">
            <v>DNER-ES287/97</v>
          </cell>
          <cell r="D763" t="str">
            <v xml:space="preserve"> </v>
          </cell>
          <cell r="E763" t="str">
            <v>un</v>
          </cell>
          <cell r="G763">
            <v>0</v>
          </cell>
          <cell r="H763">
            <v>0</v>
          </cell>
        </row>
        <row r="764">
          <cell r="A764" t="str">
            <v>04.962.11</v>
          </cell>
          <cell r="B764" t="str">
            <v>Caixa de ligação e passagem- CLP 11</v>
          </cell>
          <cell r="C764" t="str">
            <v>DNER-ES287/97</v>
          </cell>
          <cell r="D764" t="str">
            <v xml:space="preserve"> </v>
          </cell>
          <cell r="E764" t="str">
            <v>un</v>
          </cell>
          <cell r="G764">
            <v>0</v>
          </cell>
          <cell r="H764">
            <v>0</v>
          </cell>
        </row>
        <row r="765">
          <cell r="A765" t="str">
            <v>04.962.12</v>
          </cell>
          <cell r="B765" t="str">
            <v>Caixa de ligação e passagem- CLP 12</v>
          </cell>
          <cell r="C765" t="str">
            <v>DNER-ES287/97</v>
          </cell>
          <cell r="D765" t="str">
            <v xml:space="preserve"> </v>
          </cell>
          <cell r="E765" t="str">
            <v>un</v>
          </cell>
          <cell r="G765">
            <v>0</v>
          </cell>
          <cell r="H765">
            <v>0</v>
          </cell>
        </row>
        <row r="766">
          <cell r="A766" t="str">
            <v>04.962.13</v>
          </cell>
          <cell r="B766" t="str">
            <v>Caixa de ligação e passagem- CLP 13</v>
          </cell>
          <cell r="C766" t="str">
            <v>DNER-ES287/97</v>
          </cell>
          <cell r="D766" t="str">
            <v xml:space="preserve"> </v>
          </cell>
          <cell r="E766" t="str">
            <v>un</v>
          </cell>
          <cell r="G766">
            <v>0</v>
          </cell>
          <cell r="H766">
            <v>0</v>
          </cell>
        </row>
        <row r="767">
          <cell r="A767" t="str">
            <v>04.962.14</v>
          </cell>
          <cell r="B767" t="str">
            <v>Caixa de ligação e passagem- CLP 14</v>
          </cell>
          <cell r="C767" t="str">
            <v>DNER-ES287/97</v>
          </cell>
          <cell r="D767" t="str">
            <v xml:space="preserve"> </v>
          </cell>
          <cell r="E767" t="str">
            <v>un</v>
          </cell>
          <cell r="G767">
            <v>0</v>
          </cell>
          <cell r="H767">
            <v>0</v>
          </cell>
        </row>
        <row r="768">
          <cell r="A768" t="str">
            <v>04.962.15</v>
          </cell>
          <cell r="B768" t="str">
            <v>Caixa de ligação e passagem- CLP 15</v>
          </cell>
          <cell r="C768" t="str">
            <v>DNER-ES287/97</v>
          </cell>
          <cell r="D768" t="str">
            <v xml:space="preserve"> </v>
          </cell>
          <cell r="E768" t="str">
            <v>un</v>
          </cell>
          <cell r="F768">
            <v>503</v>
          </cell>
          <cell r="G768">
            <v>180.07399999999998</v>
          </cell>
          <cell r="H768">
            <v>683.07399999999996</v>
          </cell>
        </row>
        <row r="769">
          <cell r="A769" t="str">
            <v>04.962.16</v>
          </cell>
          <cell r="B769" t="str">
            <v>Caixa de ligação e passagem- CLP 16</v>
          </cell>
          <cell r="C769" t="str">
            <v>DNER-ES287/97</v>
          </cell>
          <cell r="D769" t="str">
            <v xml:space="preserve"> </v>
          </cell>
          <cell r="E769" t="str">
            <v>un</v>
          </cell>
          <cell r="G769">
            <v>0</v>
          </cell>
          <cell r="H769">
            <v>0</v>
          </cell>
        </row>
        <row r="770">
          <cell r="A770" t="str">
            <v>04.962.17</v>
          </cell>
          <cell r="B770" t="str">
            <v>Caixa de ligação e passagem- CLP 17</v>
          </cell>
          <cell r="C770" t="str">
            <v>DNER-ES287/97</v>
          </cell>
          <cell r="D770" t="str">
            <v xml:space="preserve"> </v>
          </cell>
          <cell r="E770" t="str">
            <v>un</v>
          </cell>
          <cell r="G770">
            <v>0</v>
          </cell>
          <cell r="H770">
            <v>0</v>
          </cell>
        </row>
        <row r="771">
          <cell r="A771" t="str">
            <v xml:space="preserve">04.962.18   </v>
          </cell>
          <cell r="B771" t="str">
            <v>Caixa de ligação e passagem- CLP 18</v>
          </cell>
          <cell r="C771" t="str">
            <v>DNER-ES287/97</v>
          </cell>
          <cell r="D771" t="str">
            <v xml:space="preserve"> </v>
          </cell>
          <cell r="E771" t="str">
            <v>un</v>
          </cell>
          <cell r="G771">
            <v>0</v>
          </cell>
          <cell r="H771">
            <v>0</v>
          </cell>
        </row>
        <row r="772">
          <cell r="A772" t="str">
            <v>04.963.01</v>
          </cell>
          <cell r="B772" t="str">
            <v>Poço de visita- PVI 01</v>
          </cell>
          <cell r="C772" t="str">
            <v xml:space="preserve"> </v>
          </cell>
          <cell r="D772" t="str">
            <v xml:space="preserve"> </v>
          </cell>
          <cell r="E772" t="str">
            <v>un</v>
          </cell>
          <cell r="F772">
            <v>363.11</v>
          </cell>
          <cell r="G772">
            <v>129.99338</v>
          </cell>
          <cell r="H772">
            <v>493.10338000000002</v>
          </cell>
        </row>
        <row r="773">
          <cell r="A773" t="str">
            <v>04.963.02</v>
          </cell>
          <cell r="B773" t="str">
            <v>Poço de visita- PVI 02</v>
          </cell>
          <cell r="C773" t="str">
            <v xml:space="preserve"> </v>
          </cell>
          <cell r="D773" t="str">
            <v xml:space="preserve"> </v>
          </cell>
          <cell r="E773" t="str">
            <v>un</v>
          </cell>
          <cell r="F773">
            <v>354.56</v>
          </cell>
          <cell r="G773">
            <v>126.93248</v>
          </cell>
          <cell r="H773">
            <v>481.49248</v>
          </cell>
        </row>
        <row r="774">
          <cell r="A774" t="str">
            <v>04.963.03</v>
          </cell>
          <cell r="B774" t="str">
            <v>Poço de visita- PVI 03</v>
          </cell>
          <cell r="C774" t="str">
            <v xml:space="preserve"> </v>
          </cell>
          <cell r="D774" t="str">
            <v xml:space="preserve"> </v>
          </cell>
          <cell r="E774" t="str">
            <v>un</v>
          </cell>
          <cell r="F774">
            <v>419.21</v>
          </cell>
          <cell r="G774">
            <v>150.07718</v>
          </cell>
          <cell r="H774">
            <v>569.28718000000003</v>
          </cell>
        </row>
        <row r="775">
          <cell r="A775" t="str">
            <v>04.963.04</v>
          </cell>
          <cell r="B775" t="str">
            <v>Poço de visita- PVI 04</v>
          </cell>
          <cell r="C775" t="str">
            <v xml:space="preserve"> </v>
          </cell>
          <cell r="D775" t="str">
            <v xml:space="preserve"> </v>
          </cell>
          <cell r="E775" t="str">
            <v>un</v>
          </cell>
          <cell r="G775">
            <v>0</v>
          </cell>
          <cell r="H775">
            <v>0</v>
          </cell>
        </row>
        <row r="776">
          <cell r="A776" t="str">
            <v>04.963.05</v>
          </cell>
          <cell r="B776" t="str">
            <v>Poço de visita- PVI 05</v>
          </cell>
          <cell r="C776" t="str">
            <v xml:space="preserve"> </v>
          </cell>
          <cell r="D776" t="str">
            <v xml:space="preserve"> </v>
          </cell>
          <cell r="E776" t="str">
            <v>un</v>
          </cell>
          <cell r="G776">
            <v>0</v>
          </cell>
          <cell r="H776">
            <v>0</v>
          </cell>
        </row>
        <row r="777">
          <cell r="A777" t="str">
            <v>04.963.06</v>
          </cell>
          <cell r="B777" t="str">
            <v>Poço de visita- PVI 06</v>
          </cell>
          <cell r="C777" t="str">
            <v xml:space="preserve"> </v>
          </cell>
          <cell r="D777" t="str">
            <v xml:space="preserve"> </v>
          </cell>
          <cell r="E777" t="str">
            <v>un</v>
          </cell>
          <cell r="G777">
            <v>0</v>
          </cell>
          <cell r="H777">
            <v>0</v>
          </cell>
        </row>
        <row r="778">
          <cell r="A778" t="str">
            <v>04.963.07</v>
          </cell>
          <cell r="B778" t="str">
            <v>Poço de visita- PVI 07</v>
          </cell>
          <cell r="C778" t="str">
            <v xml:space="preserve"> </v>
          </cell>
          <cell r="D778" t="str">
            <v xml:space="preserve"> </v>
          </cell>
          <cell r="E778" t="str">
            <v>un</v>
          </cell>
          <cell r="G778">
            <v>0</v>
          </cell>
          <cell r="H778">
            <v>0</v>
          </cell>
        </row>
        <row r="779">
          <cell r="A779" t="str">
            <v>04.963.08</v>
          </cell>
          <cell r="B779" t="str">
            <v>Poço de visita- PVI 08</v>
          </cell>
          <cell r="C779" t="str">
            <v xml:space="preserve"> </v>
          </cell>
          <cell r="D779" t="str">
            <v xml:space="preserve"> </v>
          </cell>
          <cell r="E779" t="str">
            <v>un</v>
          </cell>
          <cell r="G779">
            <v>0</v>
          </cell>
          <cell r="H779">
            <v>0</v>
          </cell>
        </row>
        <row r="780">
          <cell r="A780" t="str">
            <v>04.963.09</v>
          </cell>
          <cell r="B780" t="str">
            <v>Poço de visita- PVI 09</v>
          </cell>
          <cell r="C780" t="str">
            <v xml:space="preserve"> </v>
          </cell>
          <cell r="D780" t="str">
            <v xml:space="preserve"> </v>
          </cell>
          <cell r="E780" t="str">
            <v>un</v>
          </cell>
          <cell r="G780">
            <v>0</v>
          </cell>
          <cell r="H780">
            <v>0</v>
          </cell>
        </row>
        <row r="781">
          <cell r="A781" t="str">
            <v>04.963.10</v>
          </cell>
          <cell r="B781" t="str">
            <v>Poço de visita- PVI 10</v>
          </cell>
          <cell r="C781" t="str">
            <v xml:space="preserve"> </v>
          </cell>
          <cell r="D781" t="str">
            <v xml:space="preserve"> </v>
          </cell>
          <cell r="E781" t="str">
            <v>un</v>
          </cell>
          <cell r="G781">
            <v>0</v>
          </cell>
          <cell r="H781">
            <v>0</v>
          </cell>
        </row>
        <row r="782">
          <cell r="A782" t="str">
            <v>04.963.11</v>
          </cell>
          <cell r="B782" t="str">
            <v>Poço de visita- PVI 11</v>
          </cell>
          <cell r="C782" t="str">
            <v xml:space="preserve"> </v>
          </cell>
          <cell r="D782" t="str">
            <v xml:space="preserve"> </v>
          </cell>
          <cell r="E782" t="str">
            <v>un</v>
          </cell>
          <cell r="G782">
            <v>0</v>
          </cell>
          <cell r="H782">
            <v>0</v>
          </cell>
        </row>
        <row r="783">
          <cell r="A783" t="str">
            <v>04.963.12</v>
          </cell>
          <cell r="B783" t="str">
            <v>Poço de visita- PVI 12</v>
          </cell>
          <cell r="C783" t="str">
            <v xml:space="preserve"> </v>
          </cell>
          <cell r="D783" t="str">
            <v xml:space="preserve"> </v>
          </cell>
          <cell r="E783" t="str">
            <v>un</v>
          </cell>
          <cell r="G783">
            <v>0</v>
          </cell>
          <cell r="H783">
            <v>0</v>
          </cell>
        </row>
        <row r="784">
          <cell r="A784" t="str">
            <v>04.963.13</v>
          </cell>
          <cell r="B784" t="str">
            <v>Poço de visita- PVI 13</v>
          </cell>
          <cell r="C784" t="str">
            <v xml:space="preserve"> </v>
          </cell>
          <cell r="D784" t="str">
            <v xml:space="preserve"> </v>
          </cell>
          <cell r="E784" t="str">
            <v>un</v>
          </cell>
          <cell r="G784">
            <v>0</v>
          </cell>
          <cell r="H784">
            <v>0</v>
          </cell>
        </row>
        <row r="785">
          <cell r="A785" t="str">
            <v>04.963.14</v>
          </cell>
          <cell r="B785" t="str">
            <v>Poço de visita- PVI 14</v>
          </cell>
          <cell r="C785" t="str">
            <v xml:space="preserve"> </v>
          </cell>
          <cell r="D785" t="str">
            <v xml:space="preserve"> </v>
          </cell>
          <cell r="E785" t="str">
            <v>un</v>
          </cell>
          <cell r="G785">
            <v>0</v>
          </cell>
          <cell r="H785">
            <v>0</v>
          </cell>
        </row>
        <row r="786">
          <cell r="A786" t="str">
            <v>04.963.15</v>
          </cell>
          <cell r="B786" t="str">
            <v>Poço de visita- PVI 15</v>
          </cell>
          <cell r="C786" t="str">
            <v xml:space="preserve"> </v>
          </cell>
          <cell r="D786" t="str">
            <v xml:space="preserve"> </v>
          </cell>
          <cell r="E786" t="str">
            <v>un</v>
          </cell>
          <cell r="G786">
            <v>0</v>
          </cell>
          <cell r="H786">
            <v>0</v>
          </cell>
        </row>
        <row r="787">
          <cell r="A787" t="str">
            <v>04.963.16</v>
          </cell>
          <cell r="B787" t="str">
            <v>Poço de visita- PVI 16</v>
          </cell>
          <cell r="C787" t="str">
            <v xml:space="preserve"> </v>
          </cell>
          <cell r="D787" t="str">
            <v xml:space="preserve"> </v>
          </cell>
          <cell r="E787" t="str">
            <v>un</v>
          </cell>
          <cell r="G787">
            <v>0</v>
          </cell>
          <cell r="H787">
            <v>0</v>
          </cell>
        </row>
        <row r="788">
          <cell r="A788" t="str">
            <v>04.963.17</v>
          </cell>
          <cell r="B788" t="str">
            <v>Poço de visita- PVI 17</v>
          </cell>
          <cell r="C788" t="str">
            <v xml:space="preserve"> </v>
          </cell>
          <cell r="D788" t="str">
            <v xml:space="preserve"> </v>
          </cell>
          <cell r="E788" t="str">
            <v>un</v>
          </cell>
          <cell r="G788">
            <v>0</v>
          </cell>
          <cell r="H788">
            <v>0</v>
          </cell>
        </row>
        <row r="789">
          <cell r="A789" t="str">
            <v>04.963.18</v>
          </cell>
          <cell r="B789" t="str">
            <v>Poço de visita- PVI 18</v>
          </cell>
          <cell r="C789" t="str">
            <v xml:space="preserve"> </v>
          </cell>
          <cell r="D789" t="str">
            <v xml:space="preserve"> </v>
          </cell>
          <cell r="E789" t="str">
            <v>un</v>
          </cell>
          <cell r="G789">
            <v>0</v>
          </cell>
          <cell r="H789">
            <v>0</v>
          </cell>
        </row>
        <row r="790">
          <cell r="A790" t="str">
            <v>04.963.31</v>
          </cell>
          <cell r="B790" t="str">
            <v>Chaminé dos poços de visita- CPV 01</v>
          </cell>
          <cell r="C790" t="str">
            <v xml:space="preserve"> </v>
          </cell>
          <cell r="D790" t="str">
            <v xml:space="preserve"> </v>
          </cell>
          <cell r="E790" t="str">
            <v>un</v>
          </cell>
          <cell r="F790">
            <v>271.2</v>
          </cell>
          <cell r="G790">
            <v>97.08959999999999</v>
          </cell>
          <cell r="H790">
            <v>368.28959999999995</v>
          </cell>
        </row>
        <row r="791">
          <cell r="A791" t="str">
            <v>04.963.32</v>
          </cell>
          <cell r="B791" t="str">
            <v>Chaminé dos poços de visita- CPV 02</v>
          </cell>
          <cell r="C791" t="str">
            <v xml:space="preserve"> </v>
          </cell>
          <cell r="D791" t="str">
            <v xml:space="preserve"> </v>
          </cell>
          <cell r="E791" t="str">
            <v>un</v>
          </cell>
          <cell r="G791">
            <v>0</v>
          </cell>
          <cell r="H791">
            <v>0</v>
          </cell>
        </row>
        <row r="792">
          <cell r="A792" t="str">
            <v>04.963.33</v>
          </cell>
          <cell r="B792" t="str">
            <v>Chaminé dos popos de visita- CPV 03</v>
          </cell>
          <cell r="C792" t="str">
            <v xml:space="preserve"> </v>
          </cell>
          <cell r="D792" t="str">
            <v xml:space="preserve"> </v>
          </cell>
          <cell r="E792" t="str">
            <v>un</v>
          </cell>
          <cell r="G792">
            <v>0</v>
          </cell>
          <cell r="H792">
            <v>0</v>
          </cell>
        </row>
        <row r="793">
          <cell r="A793" t="str">
            <v>04.963.34</v>
          </cell>
          <cell r="B793" t="str">
            <v>Chaminé dos poços de visita- CPV 04</v>
          </cell>
          <cell r="C793" t="str">
            <v xml:space="preserve"> </v>
          </cell>
          <cell r="D793" t="str">
            <v xml:space="preserve"> </v>
          </cell>
          <cell r="E793" t="str">
            <v>un</v>
          </cell>
          <cell r="G793">
            <v>0</v>
          </cell>
          <cell r="H793">
            <v>0</v>
          </cell>
        </row>
        <row r="794">
          <cell r="A794" t="str">
            <v>04.963.35</v>
          </cell>
          <cell r="B794" t="str">
            <v>Chaminé dos poços de visita- CPV 05</v>
          </cell>
          <cell r="C794" t="str">
            <v xml:space="preserve"> </v>
          </cell>
          <cell r="D794" t="str">
            <v xml:space="preserve"> </v>
          </cell>
          <cell r="E794" t="str">
            <v>un</v>
          </cell>
          <cell r="G794">
            <v>0</v>
          </cell>
          <cell r="H794">
            <v>0</v>
          </cell>
        </row>
        <row r="795">
          <cell r="A795" t="str">
            <v>04.963.36</v>
          </cell>
          <cell r="B795" t="str">
            <v>Chaminé dos poços de visita- CPV 06</v>
          </cell>
          <cell r="C795" t="str">
            <v xml:space="preserve"> </v>
          </cell>
          <cell r="D795" t="str">
            <v xml:space="preserve"> </v>
          </cell>
          <cell r="E795" t="str">
            <v>un</v>
          </cell>
          <cell r="G795">
            <v>0</v>
          </cell>
          <cell r="H795">
            <v>0</v>
          </cell>
        </row>
        <row r="796">
          <cell r="A796" t="str">
            <v>04.963.37</v>
          </cell>
          <cell r="B796" t="str">
            <v>Chaminé dos poços de visita- CPV 07</v>
          </cell>
          <cell r="C796" t="str">
            <v xml:space="preserve"> </v>
          </cell>
          <cell r="D796" t="str">
            <v xml:space="preserve"> </v>
          </cell>
          <cell r="E796" t="str">
            <v>un</v>
          </cell>
          <cell r="G796">
            <v>0</v>
          </cell>
          <cell r="H796">
            <v>0</v>
          </cell>
        </row>
        <row r="797">
          <cell r="A797" t="str">
            <v>04.964.01</v>
          </cell>
          <cell r="B797" t="str">
            <v>Tubulação drenagem urbana- D=40 s/berço</v>
          </cell>
          <cell r="D797" t="str">
            <v xml:space="preserve"> </v>
          </cell>
          <cell r="E797" t="str">
            <v>m</v>
          </cell>
          <cell r="F797">
            <v>44.13</v>
          </cell>
          <cell r="G797">
            <v>15.798540000000001</v>
          </cell>
          <cell r="H797">
            <v>59.928540000000005</v>
          </cell>
        </row>
        <row r="798">
          <cell r="A798" t="str">
            <v>04.964.02</v>
          </cell>
          <cell r="B798" t="str">
            <v>Tubulação drenagem urbana- D=60 s/berço</v>
          </cell>
          <cell r="C798" t="str">
            <v xml:space="preserve"> </v>
          </cell>
          <cell r="D798" t="str">
            <v xml:space="preserve"> </v>
          </cell>
          <cell r="E798" t="str">
            <v>m</v>
          </cell>
          <cell r="F798">
            <v>79.260000000000005</v>
          </cell>
          <cell r="G798">
            <v>28.375080000000001</v>
          </cell>
          <cell r="H798">
            <v>107.63508</v>
          </cell>
        </row>
        <row r="799">
          <cell r="A799" t="str">
            <v>04.964.03</v>
          </cell>
          <cell r="B799" t="str">
            <v>Tubulação drenagem urbana- D=80 s/berço</v>
          </cell>
          <cell r="C799" t="str">
            <v xml:space="preserve"> </v>
          </cell>
          <cell r="D799" t="str">
            <v xml:space="preserve"> </v>
          </cell>
          <cell r="E799" t="str">
            <v>m</v>
          </cell>
          <cell r="G799">
            <v>0</v>
          </cell>
          <cell r="H799">
            <v>0</v>
          </cell>
        </row>
        <row r="800">
          <cell r="A800" t="str">
            <v>04.964.04</v>
          </cell>
          <cell r="B800" t="str">
            <v>Tubulação drenagem urbana- D=100 s/berço</v>
          </cell>
          <cell r="C800" t="str">
            <v xml:space="preserve"> </v>
          </cell>
          <cell r="D800" t="str">
            <v xml:space="preserve"> </v>
          </cell>
          <cell r="E800" t="str">
            <v>m</v>
          </cell>
          <cell r="G800">
            <v>0</v>
          </cell>
          <cell r="H800">
            <v>0</v>
          </cell>
        </row>
        <row r="801">
          <cell r="A801" t="str">
            <v>04.964.05</v>
          </cell>
          <cell r="B801" t="str">
            <v>Tubulação drenagem urbana- D=120 s/berço</v>
          </cell>
          <cell r="C801" t="str">
            <v xml:space="preserve"> </v>
          </cell>
          <cell r="D801" t="str">
            <v xml:space="preserve"> </v>
          </cell>
          <cell r="E801" t="str">
            <v>m</v>
          </cell>
          <cell r="G801">
            <v>0</v>
          </cell>
          <cell r="H801">
            <v>0</v>
          </cell>
        </row>
        <row r="802">
          <cell r="A802" t="str">
            <v>04.964.06</v>
          </cell>
          <cell r="B802" t="str">
            <v>Tubulação drenagem urbana- D=150 s/berço</v>
          </cell>
          <cell r="C802" t="str">
            <v xml:space="preserve"> </v>
          </cell>
          <cell r="D802" t="str">
            <v xml:space="preserve"> </v>
          </cell>
          <cell r="E802" t="str">
            <v>m</v>
          </cell>
          <cell r="G802">
            <v>0</v>
          </cell>
          <cell r="H802">
            <v>0</v>
          </cell>
        </row>
        <row r="803">
          <cell r="A803" t="str">
            <v>04.990.01</v>
          </cell>
          <cell r="B803" t="str">
            <v>Transposição de segmentos de sarjetas- TSS 01</v>
          </cell>
          <cell r="C803" t="str">
            <v>DNER-ES289/97</v>
          </cell>
          <cell r="D803" t="str">
            <v xml:space="preserve"> </v>
          </cell>
          <cell r="E803" t="str">
            <v>m</v>
          </cell>
          <cell r="F803">
            <v>42.77</v>
          </cell>
          <cell r="G803">
            <v>15.31166</v>
          </cell>
          <cell r="H803">
            <v>58.081659999999999</v>
          </cell>
        </row>
        <row r="804">
          <cell r="A804" t="str">
            <v>04.990.02</v>
          </cell>
          <cell r="B804" t="str">
            <v>Transposição de segmentos de sarjetas- TSS 02</v>
          </cell>
          <cell r="C804" t="str">
            <v>DNER-ES289/97</v>
          </cell>
          <cell r="D804" t="str">
            <v xml:space="preserve"> </v>
          </cell>
          <cell r="E804" t="str">
            <v>m</v>
          </cell>
          <cell r="G804">
            <v>0</v>
          </cell>
          <cell r="H804">
            <v>0</v>
          </cell>
        </row>
        <row r="805">
          <cell r="A805" t="str">
            <v>04.990.03</v>
          </cell>
          <cell r="B805" t="str">
            <v>Transposição de segmentos de sarjetas- TSS 03</v>
          </cell>
          <cell r="C805" t="str">
            <v>DNER-ES289/97</v>
          </cell>
          <cell r="D805" t="str">
            <v xml:space="preserve"> </v>
          </cell>
          <cell r="E805" t="str">
            <v>m</v>
          </cell>
          <cell r="F805">
            <v>77.73</v>
          </cell>
          <cell r="G805">
            <v>27.82734</v>
          </cell>
          <cell r="H805">
            <v>105.55734000000001</v>
          </cell>
        </row>
        <row r="806">
          <cell r="A806" t="str">
            <v>04.990.04</v>
          </cell>
          <cell r="B806" t="str">
            <v>Transposição de segmentos de sarjetas- TSS 04</v>
          </cell>
          <cell r="C806" t="str">
            <v>DNER-ES289/97</v>
          </cell>
          <cell r="D806" t="str">
            <v xml:space="preserve"> </v>
          </cell>
          <cell r="E806" t="str">
            <v>m</v>
          </cell>
          <cell r="G806">
            <v>0</v>
          </cell>
          <cell r="H806">
            <v>0</v>
          </cell>
        </row>
        <row r="807">
          <cell r="A807" t="str">
            <v>04.990.05</v>
          </cell>
          <cell r="B807" t="str">
            <v>Transposição de segmentos de sarjetas- TSS 05</v>
          </cell>
          <cell r="C807" t="str">
            <v>DNER-ES289/97</v>
          </cell>
          <cell r="D807" t="str">
            <v xml:space="preserve"> </v>
          </cell>
          <cell r="E807" t="str">
            <v>m</v>
          </cell>
          <cell r="G807">
            <v>0</v>
          </cell>
          <cell r="H807">
            <v>0</v>
          </cell>
        </row>
        <row r="808">
          <cell r="A808" t="str">
            <v>04.990.06</v>
          </cell>
          <cell r="B808" t="str">
            <v>Transposição de segmentos de sarjetas- TSS 06</v>
          </cell>
          <cell r="C808" t="str">
            <v>DNER-ES289/97</v>
          </cell>
          <cell r="D808" t="str">
            <v xml:space="preserve"> </v>
          </cell>
          <cell r="E808" t="str">
            <v>m</v>
          </cell>
          <cell r="F808">
            <v>58.19</v>
          </cell>
          <cell r="G808">
            <v>20.83202</v>
          </cell>
          <cell r="H808">
            <v>79.022019999999998</v>
          </cell>
        </row>
        <row r="809">
          <cell r="A809" t="str">
            <v>04.991.01</v>
          </cell>
          <cell r="B809" t="str">
            <v>Tampa de concreto p/ caixa coletora(4 nervuras)-TCC 01</v>
          </cell>
          <cell r="C809" t="str">
            <v xml:space="preserve"> </v>
          </cell>
          <cell r="D809" t="str">
            <v xml:space="preserve"> </v>
          </cell>
          <cell r="E809" t="str">
            <v>un</v>
          </cell>
          <cell r="F809">
            <v>35.6</v>
          </cell>
          <cell r="G809">
            <v>12.7448</v>
          </cell>
          <cell r="H809">
            <v>48.344799999999999</v>
          </cell>
        </row>
        <row r="810">
          <cell r="A810" t="str">
            <v>04.991.02</v>
          </cell>
          <cell r="B810" t="str">
            <v>Tampa de ferro p/ caixa coletora- TCC 02</v>
          </cell>
          <cell r="C810" t="str">
            <v xml:space="preserve"> </v>
          </cell>
          <cell r="D810" t="str">
            <v xml:space="preserve"> </v>
          </cell>
          <cell r="E810" t="str">
            <v>un</v>
          </cell>
          <cell r="G810">
            <v>0</v>
          </cell>
          <cell r="H810">
            <v>0</v>
          </cell>
        </row>
        <row r="811">
          <cell r="A811" t="str">
            <v>04.999.01</v>
          </cell>
          <cell r="B811" t="str">
            <v>Remoção de bueiros existentes</v>
          </cell>
          <cell r="C811" t="str">
            <v xml:space="preserve"> </v>
          </cell>
          <cell r="D811" t="str">
            <v xml:space="preserve"> </v>
          </cell>
          <cell r="E811" t="str">
            <v>m</v>
          </cell>
          <cell r="F811">
            <v>9.6199999999999992</v>
          </cell>
          <cell r="G811">
            <v>3.4439599999999997</v>
          </cell>
          <cell r="H811">
            <v>13.063959999999998</v>
          </cell>
        </row>
        <row r="812">
          <cell r="A812" t="str">
            <v>04.999.01a</v>
          </cell>
          <cell r="B812" t="str">
            <v>Limpeza de bueiro e revestimento com tela galvanizada e concreto</v>
          </cell>
          <cell r="C812" t="str">
            <v xml:space="preserve"> </v>
          </cell>
          <cell r="D812" t="str">
            <v xml:space="preserve"> </v>
          </cell>
          <cell r="E812" t="str">
            <v>m</v>
          </cell>
          <cell r="F812">
            <v>32.53</v>
          </cell>
          <cell r="G812">
            <v>11.64574</v>
          </cell>
          <cell r="H812">
            <v>44.175740000000005</v>
          </cell>
        </row>
        <row r="813">
          <cell r="A813" t="str">
            <v>04.999.02</v>
          </cell>
          <cell r="B813" t="str">
            <v>Demolição de dispositivos de concreto</v>
          </cell>
          <cell r="C813" t="str">
            <v>DNER-ES296/97</v>
          </cell>
          <cell r="D813" t="str">
            <v xml:space="preserve"> </v>
          </cell>
          <cell r="E813" t="str">
            <v>m3</v>
          </cell>
          <cell r="F813">
            <v>9.26</v>
          </cell>
          <cell r="G813">
            <v>3.3150799999999996</v>
          </cell>
          <cell r="H813">
            <v>12.57508</v>
          </cell>
        </row>
        <row r="814">
          <cell r="A814" t="str">
            <v>04.999.03</v>
          </cell>
          <cell r="B814" t="str">
            <v>Escoramento de bueiros celulares</v>
          </cell>
          <cell r="C814" t="str">
            <v xml:space="preserve"> </v>
          </cell>
          <cell r="D814" t="str">
            <v xml:space="preserve"> </v>
          </cell>
          <cell r="E814" t="str">
            <v>m3</v>
          </cell>
          <cell r="F814">
            <v>8.75</v>
          </cell>
          <cell r="G814">
            <v>3.1324999999999998</v>
          </cell>
          <cell r="H814">
            <v>11.8825</v>
          </cell>
        </row>
        <row r="815">
          <cell r="A815" t="str">
            <v>04.999.04</v>
          </cell>
          <cell r="B815" t="str">
            <v>Restauração de disp. danif. c/ concreto fck=11 MPa</v>
          </cell>
          <cell r="C815" t="str">
            <v>DNER-ES298/97</v>
          </cell>
          <cell r="D815" t="str">
            <v xml:space="preserve"> </v>
          </cell>
          <cell r="E815" t="str">
            <v>m3</v>
          </cell>
          <cell r="G815">
            <v>0</v>
          </cell>
          <cell r="H815">
            <v>0</v>
          </cell>
        </row>
        <row r="816">
          <cell r="A816" t="str">
            <v>04.999.05</v>
          </cell>
          <cell r="B816" t="str">
            <v>Restauração de disp. danif. c/ argamassa cim.-areia 1:3</v>
          </cell>
          <cell r="C816" t="str">
            <v>DNER-ES298/97</v>
          </cell>
          <cell r="D816" t="str">
            <v xml:space="preserve"> </v>
          </cell>
          <cell r="E816" t="str">
            <v>m3</v>
          </cell>
          <cell r="G816">
            <v>0</v>
          </cell>
          <cell r="H816">
            <v>0</v>
          </cell>
        </row>
        <row r="817">
          <cell r="A817" t="str">
            <v>04.999.06</v>
          </cell>
          <cell r="B817" t="str">
            <v>Solo local /selo de argila apiloado</v>
          </cell>
          <cell r="C817" t="str">
            <v xml:space="preserve"> </v>
          </cell>
          <cell r="D817" t="str">
            <v xml:space="preserve"> </v>
          </cell>
          <cell r="E817" t="str">
            <v>m3</v>
          </cell>
          <cell r="F817">
            <v>8.39</v>
          </cell>
          <cell r="G817">
            <v>3.0036200000000002</v>
          </cell>
          <cell r="H817">
            <v>11.39362</v>
          </cell>
        </row>
        <row r="818">
          <cell r="A818" t="str">
            <v>04.999.07</v>
          </cell>
          <cell r="B818" t="str">
            <v>Lastro de brita</v>
          </cell>
          <cell r="C818" t="str">
            <v xml:space="preserve"> </v>
          </cell>
          <cell r="D818" t="str">
            <v xml:space="preserve"> </v>
          </cell>
          <cell r="E818" t="str">
            <v>m3</v>
          </cell>
          <cell r="F818">
            <v>23.74</v>
          </cell>
          <cell r="G818">
            <v>8.4989199999999983</v>
          </cell>
          <cell r="H818">
            <v>32.238919999999993</v>
          </cell>
        </row>
        <row r="819">
          <cell r="A819" t="str">
            <v>05.000.03</v>
          </cell>
          <cell r="B819" t="str">
            <v>Guia de madeira- 2,5x7 cm</v>
          </cell>
          <cell r="C819" t="str">
            <v xml:space="preserve"> </v>
          </cell>
          <cell r="D819" t="str">
            <v xml:space="preserve"> </v>
          </cell>
          <cell r="E819" t="str">
            <v>m</v>
          </cell>
          <cell r="F819">
            <v>1.29</v>
          </cell>
          <cell r="G819">
            <v>0.46182000000000001</v>
          </cell>
          <cell r="H819">
            <v>1.7518199999999999</v>
          </cell>
        </row>
        <row r="820">
          <cell r="A820" t="str">
            <v>05.000.04</v>
          </cell>
          <cell r="B820" t="str">
            <v>Guia de madeira- 2,5x10 cm</v>
          </cell>
          <cell r="C820" t="str">
            <v xml:space="preserve"> </v>
          </cell>
          <cell r="D820" t="str">
            <v xml:space="preserve"> </v>
          </cell>
          <cell r="E820" t="str">
            <v>m</v>
          </cell>
          <cell r="G820">
            <v>0</v>
          </cell>
          <cell r="H820">
            <v>0</v>
          </cell>
        </row>
        <row r="821">
          <cell r="A821" t="str">
            <v>05.000.06</v>
          </cell>
          <cell r="B821" t="str">
            <v>Calha metálica semi- circular D= 40</v>
          </cell>
          <cell r="C821" t="str">
            <v xml:space="preserve"> </v>
          </cell>
          <cell r="D821" t="str">
            <v xml:space="preserve"> </v>
          </cell>
          <cell r="E821" t="str">
            <v>m</v>
          </cell>
          <cell r="G821">
            <v>0</v>
          </cell>
          <cell r="H821">
            <v>0</v>
          </cell>
        </row>
        <row r="822">
          <cell r="A822" t="str">
            <v>05.000.09</v>
          </cell>
          <cell r="B822" t="str">
            <v>Dentes p/ assent. de bueiros simples D=60</v>
          </cell>
          <cell r="C822" t="str">
            <v xml:space="preserve"> </v>
          </cell>
          <cell r="D822" t="str">
            <v xml:space="preserve"> </v>
          </cell>
          <cell r="E822" t="str">
            <v>un</v>
          </cell>
          <cell r="G822">
            <v>0</v>
          </cell>
          <cell r="H822">
            <v>0</v>
          </cell>
        </row>
        <row r="823">
          <cell r="A823" t="str">
            <v>05.000.10</v>
          </cell>
          <cell r="B823" t="str">
            <v>Dentes p/ assent. de bueiros simples D=80</v>
          </cell>
          <cell r="C823" t="str">
            <v xml:space="preserve"> </v>
          </cell>
          <cell r="D823" t="str">
            <v xml:space="preserve"> </v>
          </cell>
          <cell r="E823" t="str">
            <v>un</v>
          </cell>
          <cell r="G823">
            <v>0</v>
          </cell>
          <cell r="H823">
            <v>0</v>
          </cell>
        </row>
        <row r="824">
          <cell r="A824" t="str">
            <v>05.000.11</v>
          </cell>
          <cell r="B824" t="str">
            <v>Dentes p/ assent. de bueiros simples D=100</v>
          </cell>
          <cell r="C824" t="str">
            <v xml:space="preserve"> </v>
          </cell>
          <cell r="D824" t="str">
            <v xml:space="preserve"> </v>
          </cell>
          <cell r="E824" t="str">
            <v>un</v>
          </cell>
          <cell r="G824">
            <v>0</v>
          </cell>
          <cell r="H824">
            <v>0</v>
          </cell>
        </row>
        <row r="825">
          <cell r="A825" t="str">
            <v>05.000.12</v>
          </cell>
          <cell r="B825" t="str">
            <v>Dentes p/ assent. de bueiros simples D=120</v>
          </cell>
          <cell r="C825" t="str">
            <v xml:space="preserve"> </v>
          </cell>
          <cell r="D825" t="str">
            <v xml:space="preserve"> </v>
          </cell>
          <cell r="E825" t="str">
            <v>un</v>
          </cell>
          <cell r="G825">
            <v>0</v>
          </cell>
          <cell r="H825">
            <v>0</v>
          </cell>
        </row>
        <row r="826">
          <cell r="A826" t="str">
            <v>05.000.13</v>
          </cell>
          <cell r="B826" t="str">
            <v>Dentes p/ assent. de bueiros simples D=150</v>
          </cell>
          <cell r="C826" t="str">
            <v xml:space="preserve"> </v>
          </cell>
          <cell r="D826" t="str">
            <v xml:space="preserve"> </v>
          </cell>
          <cell r="E826" t="str">
            <v>un</v>
          </cell>
          <cell r="G826">
            <v>0</v>
          </cell>
          <cell r="H826">
            <v>0</v>
          </cell>
        </row>
        <row r="827">
          <cell r="A827" t="str">
            <v>05.000.14</v>
          </cell>
          <cell r="B827" t="str">
            <v>Dentes p/ assent. de bueiros duplos D=100</v>
          </cell>
          <cell r="C827" t="str">
            <v xml:space="preserve"> </v>
          </cell>
          <cell r="D827" t="str">
            <v xml:space="preserve"> </v>
          </cell>
          <cell r="E827" t="str">
            <v>un</v>
          </cell>
          <cell r="G827">
            <v>0</v>
          </cell>
          <cell r="H827">
            <v>0</v>
          </cell>
        </row>
        <row r="828">
          <cell r="A828" t="str">
            <v>05.000.15</v>
          </cell>
          <cell r="B828" t="str">
            <v>Dentes p/ assent. de bueiros duplos D=120</v>
          </cell>
          <cell r="C828" t="str">
            <v xml:space="preserve"> </v>
          </cell>
          <cell r="D828" t="str">
            <v xml:space="preserve"> </v>
          </cell>
          <cell r="E828" t="str">
            <v>un</v>
          </cell>
          <cell r="G828">
            <v>0</v>
          </cell>
          <cell r="H828">
            <v>0</v>
          </cell>
        </row>
        <row r="829">
          <cell r="A829" t="str">
            <v>05.000.16</v>
          </cell>
          <cell r="B829" t="str">
            <v>Dentes p/ assent. de bueiros duplos D=150</v>
          </cell>
          <cell r="C829" t="str">
            <v xml:space="preserve"> </v>
          </cell>
          <cell r="D829" t="str">
            <v xml:space="preserve"> </v>
          </cell>
          <cell r="E829" t="str">
            <v>un</v>
          </cell>
          <cell r="G829">
            <v>0</v>
          </cell>
          <cell r="H829">
            <v>0</v>
          </cell>
        </row>
        <row r="830">
          <cell r="A830" t="str">
            <v>05.000.17</v>
          </cell>
          <cell r="B830" t="str">
            <v>Dentes p/ assent. de bueiros triplos D=100</v>
          </cell>
          <cell r="E830" t="str">
            <v>un</v>
          </cell>
          <cell r="G830">
            <v>0</v>
          </cell>
          <cell r="H830">
            <v>0</v>
          </cell>
        </row>
        <row r="831">
          <cell r="A831" t="str">
            <v>05.000.18</v>
          </cell>
          <cell r="B831" t="str">
            <v>Dentes p/ assent. de bueiros triplos D=120</v>
          </cell>
          <cell r="E831" t="str">
            <v>un</v>
          </cell>
          <cell r="G831">
            <v>0</v>
          </cell>
          <cell r="H831">
            <v>0</v>
          </cell>
        </row>
        <row r="832">
          <cell r="A832" t="str">
            <v>05.000.19</v>
          </cell>
          <cell r="B832" t="str">
            <v>Dentes p/ assent. de bueiros triplos D=150</v>
          </cell>
          <cell r="E832" t="str">
            <v>un</v>
          </cell>
          <cell r="G832">
            <v>0</v>
          </cell>
          <cell r="H832">
            <v>0</v>
          </cell>
        </row>
        <row r="833">
          <cell r="A833">
            <v>9000030</v>
          </cell>
          <cell r="B833" t="str">
            <v>Drenos verticais fibroquímicos (Geodrenos flexíveis)</v>
          </cell>
          <cell r="E833" t="str">
            <v>m</v>
          </cell>
          <cell r="F833">
            <v>4.05</v>
          </cell>
          <cell r="G833">
            <v>1.4499</v>
          </cell>
          <cell r="H833">
            <v>5.4999000000000002</v>
          </cell>
        </row>
        <row r="834">
          <cell r="A834">
            <v>9000031</v>
          </cell>
          <cell r="B834" t="str">
            <v>Geogrelhas</v>
          </cell>
          <cell r="E834" t="str">
            <v>m</v>
          </cell>
          <cell r="F834">
            <v>4.92</v>
          </cell>
          <cell r="G834">
            <v>1.7613599999999998</v>
          </cell>
          <cell r="H834">
            <v>6.6813599999999997</v>
          </cell>
        </row>
        <row r="835">
          <cell r="A835">
            <v>9000032</v>
          </cell>
          <cell r="B835" t="str">
            <v>Manta Geotextil 200g/m2</v>
          </cell>
          <cell r="E835" t="str">
            <v>m2</v>
          </cell>
          <cell r="F835">
            <v>4.29</v>
          </cell>
          <cell r="G835">
            <v>1.53582</v>
          </cell>
          <cell r="H835">
            <v>5.8258200000000002</v>
          </cell>
        </row>
        <row r="836">
          <cell r="A836">
            <v>5</v>
          </cell>
          <cell r="B836" t="str">
            <v>OBRAS COMPLEMENTARES E SINALIZAÇÃO</v>
          </cell>
          <cell r="G836">
            <v>0</v>
          </cell>
        </row>
        <row r="837">
          <cell r="A837" t="str">
            <v>05.100.00</v>
          </cell>
          <cell r="B837" t="str">
            <v>Enleivamento</v>
          </cell>
          <cell r="C837" t="str">
            <v>DNER-ES341/97</v>
          </cell>
          <cell r="D837" t="str">
            <v xml:space="preserve"> </v>
          </cell>
          <cell r="E837" t="str">
            <v>m2</v>
          </cell>
          <cell r="F837">
            <v>1.52</v>
          </cell>
          <cell r="G837">
            <v>0.54415999999999998</v>
          </cell>
          <cell r="H837">
            <v>2.0641600000000002</v>
          </cell>
        </row>
        <row r="838">
          <cell r="A838" t="str">
            <v>P 05.100.01</v>
          </cell>
          <cell r="B838" t="str">
            <v>Fornecimento e plantio de lírio amarelo</v>
          </cell>
          <cell r="C838" t="str">
            <v>DNER-ES341/97</v>
          </cell>
          <cell r="D838" t="str">
            <v xml:space="preserve"> </v>
          </cell>
          <cell r="E838" t="str">
            <v>m2</v>
          </cell>
          <cell r="F838">
            <v>10.41</v>
          </cell>
          <cell r="G838">
            <v>3.7267799999999998</v>
          </cell>
          <cell r="H838">
            <v>14.13678</v>
          </cell>
        </row>
        <row r="839">
          <cell r="A839" t="str">
            <v>P 05.100.02</v>
          </cell>
          <cell r="B839" t="str">
            <v>Fornecimento e plantio de árvore selecionada</v>
          </cell>
          <cell r="C839" t="str">
            <v>DNER-ES341/97</v>
          </cell>
          <cell r="D839" t="str">
            <v xml:space="preserve"> </v>
          </cell>
          <cell r="E839" t="str">
            <v>un</v>
          </cell>
          <cell r="F839">
            <v>4.43</v>
          </cell>
          <cell r="G839">
            <v>1.5859399999999999</v>
          </cell>
          <cell r="H839">
            <v>6.0159399999999996</v>
          </cell>
        </row>
        <row r="840">
          <cell r="A840" t="str">
            <v>P 05.100.04</v>
          </cell>
          <cell r="B840" t="str">
            <v>Alambrado c/tela galvanizada c/mourões de concreto h=2,00m</v>
          </cell>
          <cell r="D840" t="str">
            <v xml:space="preserve"> </v>
          </cell>
          <cell r="E840" t="str">
            <v>m</v>
          </cell>
          <cell r="F840">
            <v>28.23</v>
          </cell>
          <cell r="G840">
            <v>10.106339999999999</v>
          </cell>
          <cell r="H840">
            <v>38.33634</v>
          </cell>
        </row>
        <row r="841">
          <cell r="A841" t="str">
            <v>P 05.100.05</v>
          </cell>
          <cell r="B841" t="str">
            <v xml:space="preserve">Portão duas folhas 4,20 x 2,00m, c/tela de aço galvanizado </v>
          </cell>
          <cell r="E841" t="str">
            <v>un</v>
          </cell>
          <cell r="F841">
            <v>1488.03</v>
          </cell>
          <cell r="G841">
            <v>532.71474000000001</v>
          </cell>
          <cell r="H841">
            <v>2020.7447400000001</v>
          </cell>
        </row>
        <row r="842">
          <cell r="A842" t="str">
            <v>05.102.00</v>
          </cell>
          <cell r="B842" t="str">
            <v>Hidrossemeadura</v>
          </cell>
          <cell r="C842" t="str">
            <v>DNER-ES341/97</v>
          </cell>
          <cell r="D842" t="str">
            <v xml:space="preserve"> </v>
          </cell>
          <cell r="E842" t="str">
            <v>m2</v>
          </cell>
          <cell r="F842">
            <v>0.36</v>
          </cell>
          <cell r="G842">
            <v>0.12887999999999999</v>
          </cell>
          <cell r="H842">
            <v>0.48887999999999998</v>
          </cell>
        </row>
        <row r="843">
          <cell r="A843" t="str">
            <v>05.300.01</v>
          </cell>
          <cell r="B843" t="str">
            <v>Alvenaria de pedra arrumada</v>
          </cell>
          <cell r="C843" t="str">
            <v xml:space="preserve"> </v>
          </cell>
          <cell r="D843" t="str">
            <v xml:space="preserve"> </v>
          </cell>
          <cell r="E843" t="str">
            <v>m3</v>
          </cell>
          <cell r="F843">
            <v>29.96</v>
          </cell>
          <cell r="G843">
            <v>10.725680000000001</v>
          </cell>
          <cell r="H843">
            <v>40.685680000000005</v>
          </cell>
        </row>
        <row r="844">
          <cell r="A844" t="str">
            <v>05.300.02</v>
          </cell>
          <cell r="B844" t="str">
            <v>Enrocamento de pedra jogada</v>
          </cell>
          <cell r="C844" t="str">
            <v xml:space="preserve"> </v>
          </cell>
          <cell r="D844" t="str">
            <v xml:space="preserve"> </v>
          </cell>
          <cell r="E844" t="str">
            <v>m3</v>
          </cell>
          <cell r="F844">
            <v>20.21</v>
          </cell>
          <cell r="G844">
            <v>7.2351799999999997</v>
          </cell>
          <cell r="H844">
            <v>27.445180000000001</v>
          </cell>
        </row>
        <row r="845">
          <cell r="A845" t="str">
            <v>DER 45340</v>
          </cell>
          <cell r="B845" t="str">
            <v>Enrocamento de pedra arrumada</v>
          </cell>
          <cell r="C845" t="str">
            <v xml:space="preserve"> </v>
          </cell>
          <cell r="D845" t="str">
            <v xml:space="preserve"> </v>
          </cell>
          <cell r="E845" t="str">
            <v>m3</v>
          </cell>
          <cell r="F845">
            <v>24.57</v>
          </cell>
          <cell r="G845">
            <v>8.7960599999999989</v>
          </cell>
          <cell r="H845">
            <v>33.366059999999997</v>
          </cell>
        </row>
        <row r="846">
          <cell r="A846" t="str">
            <v>05.301.00</v>
          </cell>
          <cell r="B846" t="str">
            <v>Alvenaria de pedra argamassada</v>
          </cell>
          <cell r="C846" t="str">
            <v xml:space="preserve"> </v>
          </cell>
          <cell r="D846" t="str">
            <v xml:space="preserve"> </v>
          </cell>
          <cell r="E846" t="str">
            <v>m3</v>
          </cell>
          <cell r="F846">
            <v>74.8</v>
          </cell>
          <cell r="G846">
            <v>26.778399999999998</v>
          </cell>
          <cell r="H846">
            <v>101.57839999999999</v>
          </cell>
        </row>
        <row r="847">
          <cell r="A847" t="str">
            <v>05.301.01</v>
          </cell>
          <cell r="B847" t="str">
            <v>Alvenaria tijolos</v>
          </cell>
          <cell r="C847" t="str">
            <v xml:space="preserve"> </v>
          </cell>
          <cell r="D847" t="str">
            <v xml:space="preserve"> </v>
          </cell>
          <cell r="E847" t="str">
            <v>m2</v>
          </cell>
          <cell r="F847">
            <v>17.91</v>
          </cell>
          <cell r="G847">
            <v>6.4117799999999994</v>
          </cell>
          <cell r="H847">
            <v>24.32178</v>
          </cell>
        </row>
        <row r="848">
          <cell r="A848" t="str">
            <v>DER81950</v>
          </cell>
          <cell r="B848" t="str">
            <v>Calçada em lastro de brita c/revestimento em concreto</v>
          </cell>
          <cell r="C848" t="str">
            <v xml:space="preserve"> </v>
          </cell>
          <cell r="D848" t="str">
            <v xml:space="preserve"> </v>
          </cell>
          <cell r="E848" t="str">
            <v>m2</v>
          </cell>
          <cell r="F848">
            <v>6.58</v>
          </cell>
          <cell r="G848">
            <v>2.3556399999999997</v>
          </cell>
          <cell r="H848">
            <v>8.9356399999999994</v>
          </cell>
        </row>
        <row r="849">
          <cell r="A849" t="str">
            <v>P 05.300.00</v>
          </cell>
          <cell r="B849" t="str">
            <v>Abrigos para passageiros</v>
          </cell>
          <cell r="C849" t="str">
            <v xml:space="preserve"> </v>
          </cell>
          <cell r="D849" t="str">
            <v xml:space="preserve"> </v>
          </cell>
          <cell r="E849" t="str">
            <v>un</v>
          </cell>
          <cell r="F849">
            <v>613.17999999999995</v>
          </cell>
          <cell r="G849">
            <v>219.51843999999997</v>
          </cell>
          <cell r="H849">
            <v>832.69843999999989</v>
          </cell>
        </row>
        <row r="850">
          <cell r="A850" t="str">
            <v>P 06.030.00</v>
          </cell>
          <cell r="B850" t="str">
            <v>Barreira de segurança simples</v>
          </cell>
          <cell r="C850" t="str">
            <v xml:space="preserve"> </v>
          </cell>
          <cell r="D850" t="str">
            <v xml:space="preserve"> </v>
          </cell>
          <cell r="E850" t="str">
            <v>m</v>
          </cell>
          <cell r="F850">
            <v>38.409999999999997</v>
          </cell>
          <cell r="G850">
            <v>13.750779999999999</v>
          </cell>
          <cell r="H850">
            <v>52.160779999999995</v>
          </cell>
        </row>
        <row r="851">
          <cell r="A851" t="str">
            <v>P 06.030.02</v>
          </cell>
          <cell r="B851" t="str">
            <v>Barreira Classe II</v>
          </cell>
          <cell r="C851" t="str">
            <v xml:space="preserve"> </v>
          </cell>
          <cell r="D851" t="str">
            <v xml:space="preserve"> </v>
          </cell>
          <cell r="E851" t="str">
            <v>un</v>
          </cell>
          <cell r="F851">
            <v>38.49</v>
          </cell>
          <cell r="G851">
            <v>13.77942</v>
          </cell>
          <cell r="H851">
            <v>52.269420000000004</v>
          </cell>
        </row>
        <row r="852">
          <cell r="A852" t="str">
            <v>P 06.030.03</v>
          </cell>
          <cell r="B852" t="str">
            <v>Barreira Classe III</v>
          </cell>
          <cell r="C852" t="str">
            <v xml:space="preserve"> </v>
          </cell>
          <cell r="D852" t="str">
            <v xml:space="preserve"> </v>
          </cell>
          <cell r="E852" t="str">
            <v>un</v>
          </cell>
          <cell r="F852">
            <v>51.9</v>
          </cell>
          <cell r="G852">
            <v>18.580199999999998</v>
          </cell>
          <cell r="H852">
            <v>70.480199999999996</v>
          </cell>
        </row>
        <row r="853">
          <cell r="A853" t="str">
            <v>06.090.01</v>
          </cell>
          <cell r="B853" t="str">
            <v>Defensas metálicas</v>
          </cell>
          <cell r="C853" t="str">
            <v>DNER-EM370/97</v>
          </cell>
          <cell r="D853" t="str">
            <v xml:space="preserve"> </v>
          </cell>
          <cell r="E853" t="str">
            <v>m</v>
          </cell>
          <cell r="G853">
            <v>0</v>
          </cell>
          <cell r="H853">
            <v>0</v>
          </cell>
        </row>
        <row r="854">
          <cell r="A854" t="str">
            <v>06.100.01</v>
          </cell>
          <cell r="B854" t="str">
            <v>Pintura de faixa horizontal</v>
          </cell>
          <cell r="C854" t="str">
            <v>DNER-EM371-372-373/97</v>
          </cell>
          <cell r="D854" t="str">
            <v xml:space="preserve"> </v>
          </cell>
          <cell r="E854" t="str">
            <v>m2</v>
          </cell>
          <cell r="G854">
            <v>0</v>
          </cell>
          <cell r="H854">
            <v>0</v>
          </cell>
        </row>
        <row r="855">
          <cell r="A855" t="str">
            <v xml:space="preserve">06.100.02  </v>
          </cell>
          <cell r="B855" t="str">
            <v>Pintura setas e zebrados</v>
          </cell>
          <cell r="C855" t="str">
            <v>DNER-EM371-372-373/97</v>
          </cell>
          <cell r="D855" t="str">
            <v xml:space="preserve"> </v>
          </cell>
          <cell r="E855" t="str">
            <v>m2</v>
          </cell>
          <cell r="G855">
            <v>0</v>
          </cell>
          <cell r="H855">
            <v>0</v>
          </cell>
        </row>
        <row r="856">
          <cell r="A856" t="str">
            <v>P06.200.01a</v>
          </cell>
          <cell r="B856" t="str">
            <v>Placa de sinalização (SR) 0,50x0,60m</v>
          </cell>
          <cell r="E856" t="str">
            <v>un</v>
          </cell>
          <cell r="F856">
            <v>29.4</v>
          </cell>
          <cell r="G856">
            <v>10.5252</v>
          </cell>
          <cell r="H856">
            <v>39.925199999999997</v>
          </cell>
        </row>
        <row r="857">
          <cell r="A857" t="str">
            <v>P06.200.01b</v>
          </cell>
          <cell r="B857" t="str">
            <v>Placa de sinalização (SR) 1,00x0,70m</v>
          </cell>
          <cell r="E857" t="str">
            <v>un</v>
          </cell>
          <cell r="F857">
            <v>68.59</v>
          </cell>
          <cell r="G857">
            <v>24.555219999999998</v>
          </cell>
          <cell r="H857">
            <v>93.145219999999995</v>
          </cell>
        </row>
        <row r="858">
          <cell r="A858" t="str">
            <v>P06.200.01c</v>
          </cell>
          <cell r="B858" t="str">
            <v>Placa de sinalização (SR) 1,50x0,70m</v>
          </cell>
          <cell r="E858" t="str">
            <v>un</v>
          </cell>
          <cell r="F858">
            <v>102.89</v>
          </cell>
          <cell r="G858">
            <v>36.834620000000001</v>
          </cell>
          <cell r="H858">
            <v>139.72462000000002</v>
          </cell>
        </row>
        <row r="859">
          <cell r="A859" t="str">
            <v>P06.200.01d</v>
          </cell>
          <cell r="B859" t="str">
            <v>Placa de sinalização (SR) 1,50x0,80m</v>
          </cell>
          <cell r="E859" t="str">
            <v>un</v>
          </cell>
          <cell r="F859">
            <v>117.59</v>
          </cell>
          <cell r="G859">
            <v>42.09722</v>
          </cell>
          <cell r="H859">
            <v>159.68722</v>
          </cell>
        </row>
        <row r="860">
          <cell r="A860" t="str">
            <v>P06.200.01e</v>
          </cell>
          <cell r="B860" t="str">
            <v>Placa de sinalização (SR) 1,50x0,50m</v>
          </cell>
          <cell r="E860" t="str">
            <v>un</v>
          </cell>
          <cell r="F860">
            <v>73.489999999999995</v>
          </cell>
          <cell r="G860">
            <v>26.309419999999996</v>
          </cell>
          <cell r="H860">
            <v>99.799419999999998</v>
          </cell>
        </row>
        <row r="861">
          <cell r="A861" t="str">
            <v>P06.200.01f</v>
          </cell>
          <cell r="B861" t="str">
            <v>Placa de sinalização (SR) 1,50x1,00m</v>
          </cell>
          <cell r="E861" t="str">
            <v>un</v>
          </cell>
          <cell r="F861">
            <v>146.99</v>
          </cell>
          <cell r="G861">
            <v>52.622419999999998</v>
          </cell>
          <cell r="H861">
            <v>199.61242000000001</v>
          </cell>
        </row>
        <row r="862">
          <cell r="A862" t="str">
            <v>P06.200.01g</v>
          </cell>
          <cell r="B862" t="str">
            <v>Placa de sinalização (SR) 2,00x1,00m</v>
          </cell>
          <cell r="E862" t="str">
            <v>un</v>
          </cell>
          <cell r="F862">
            <v>195.98</v>
          </cell>
          <cell r="G862">
            <v>70.160839999999993</v>
          </cell>
          <cell r="H862">
            <v>266.14083999999997</v>
          </cell>
        </row>
        <row r="863">
          <cell r="A863" t="str">
            <v>P06.200.01h</v>
          </cell>
          <cell r="B863" t="str">
            <v>Placa de sinalização (SR) D=0,80m</v>
          </cell>
          <cell r="E863" t="str">
            <v>un</v>
          </cell>
          <cell r="F863">
            <v>49</v>
          </cell>
          <cell r="G863">
            <v>17.541999999999998</v>
          </cell>
          <cell r="H863">
            <v>66.542000000000002</v>
          </cell>
        </row>
        <row r="864">
          <cell r="A864" t="str">
            <v>P06.200.01i</v>
          </cell>
          <cell r="B864" t="str">
            <v>Placa de sinalização (SR) 0,80x0,80m</v>
          </cell>
          <cell r="E864" t="str">
            <v>un</v>
          </cell>
          <cell r="F864">
            <v>62.71</v>
          </cell>
          <cell r="G864">
            <v>22.45018</v>
          </cell>
          <cell r="H864">
            <v>85.160179999999997</v>
          </cell>
        </row>
        <row r="865">
          <cell r="A865" t="str">
            <v>P06.200.01j</v>
          </cell>
          <cell r="B865" t="str">
            <v>Sinalizador intermitente</v>
          </cell>
          <cell r="E865" t="str">
            <v>un</v>
          </cell>
          <cell r="F865">
            <v>12</v>
          </cell>
          <cell r="G865">
            <v>4.2959999999999994</v>
          </cell>
          <cell r="H865">
            <v>16.295999999999999</v>
          </cell>
        </row>
        <row r="866">
          <cell r="A866" t="str">
            <v>P06.200.01k</v>
          </cell>
          <cell r="B866" t="str">
            <v>Sinalizador (balde)</v>
          </cell>
          <cell r="E866" t="str">
            <v>un</v>
          </cell>
          <cell r="F866">
            <v>7</v>
          </cell>
          <cell r="G866">
            <v>2.5059999999999998</v>
          </cell>
          <cell r="H866">
            <v>9.5060000000000002</v>
          </cell>
        </row>
        <row r="867">
          <cell r="A867" t="str">
            <v>P06.200.01l</v>
          </cell>
          <cell r="B867" t="str">
            <v>Sinalizador com bandeira</v>
          </cell>
          <cell r="E867" t="str">
            <v>homxh</v>
          </cell>
          <cell r="F867">
            <v>3.69</v>
          </cell>
          <cell r="G867">
            <v>1.3210199999999999</v>
          </cell>
          <cell r="H867">
            <v>5.0110200000000003</v>
          </cell>
        </row>
        <row r="868">
          <cell r="A868" t="str">
            <v>06.200.02</v>
          </cell>
          <cell r="B868" t="str">
            <v>Placa de sinalização tot. refletiva (forn/impl)</v>
          </cell>
          <cell r="E868" t="str">
            <v>m2</v>
          </cell>
          <cell r="F868">
            <v>156.05000000000001</v>
          </cell>
          <cell r="G868">
            <v>55.865900000000003</v>
          </cell>
          <cell r="H868">
            <v>211.91590000000002</v>
          </cell>
        </row>
        <row r="869">
          <cell r="A869" t="str">
            <v>P06.200.02a</v>
          </cell>
          <cell r="B869" t="str">
            <v>Placa de sinalização (TR) D=0,40m</v>
          </cell>
          <cell r="E869" t="str">
            <v>un</v>
          </cell>
          <cell r="F869">
            <v>20.29</v>
          </cell>
          <cell r="G869">
            <v>7.2638199999999991</v>
          </cell>
          <cell r="H869">
            <v>27.553819999999998</v>
          </cell>
        </row>
        <row r="870">
          <cell r="A870" t="str">
            <v>P06.200.02b</v>
          </cell>
          <cell r="B870" t="str">
            <v>Placa de sinalização (TR) D=0,80m</v>
          </cell>
          <cell r="E870" t="str">
            <v>un</v>
          </cell>
          <cell r="F870">
            <v>78.03</v>
          </cell>
          <cell r="G870">
            <v>27.934739999999998</v>
          </cell>
          <cell r="H870">
            <v>105.96474000000001</v>
          </cell>
        </row>
        <row r="871">
          <cell r="A871" t="str">
            <v>P06.200.02c</v>
          </cell>
          <cell r="B871" t="str">
            <v>Placa de sinalização (TR) D=1,20m</v>
          </cell>
          <cell r="E871" t="str">
            <v>un</v>
          </cell>
          <cell r="F871">
            <v>176.34</v>
          </cell>
          <cell r="G871">
            <v>63.129719999999999</v>
          </cell>
          <cell r="H871">
            <v>239.46972</v>
          </cell>
        </row>
        <row r="872">
          <cell r="A872" t="str">
            <v>P06.200.02d</v>
          </cell>
          <cell r="B872" t="str">
            <v>Placa de sinalização (TR) 1,20x1,20m</v>
          </cell>
          <cell r="E872" t="str">
            <v>un</v>
          </cell>
          <cell r="F872">
            <v>224.71</v>
          </cell>
          <cell r="G872">
            <v>80.446179999999998</v>
          </cell>
          <cell r="H872">
            <v>305.15618000000001</v>
          </cell>
        </row>
        <row r="873">
          <cell r="A873" t="str">
            <v>P06.200.02e</v>
          </cell>
          <cell r="B873" t="str">
            <v>Placa octogonal de sinalização (TR) L=0,33m</v>
          </cell>
          <cell r="E873" t="str">
            <v>un</v>
          </cell>
          <cell r="F873">
            <v>99.87</v>
          </cell>
          <cell r="G873">
            <v>35.753459999999997</v>
          </cell>
          <cell r="H873">
            <v>135.62345999999999</v>
          </cell>
        </row>
        <row r="874">
          <cell r="A874" t="str">
            <v>P06.200.02f</v>
          </cell>
          <cell r="B874" t="str">
            <v>Placa triangular de sinalização (TR) L=1,00m</v>
          </cell>
          <cell r="E874" t="str">
            <v>un</v>
          </cell>
          <cell r="F874">
            <v>78.03</v>
          </cell>
          <cell r="G874">
            <v>27.934739999999998</v>
          </cell>
          <cell r="H874">
            <v>105.96474000000001</v>
          </cell>
        </row>
        <row r="875">
          <cell r="A875" t="str">
            <v>P06.200.02g</v>
          </cell>
          <cell r="B875" t="str">
            <v>Placa de sinalização (TR) 0,40x0,60m</v>
          </cell>
          <cell r="E875" t="str">
            <v>un</v>
          </cell>
          <cell r="F875">
            <v>37.450000000000003</v>
          </cell>
          <cell r="G875">
            <v>13.4071</v>
          </cell>
          <cell r="H875">
            <v>50.857100000000003</v>
          </cell>
        </row>
        <row r="876">
          <cell r="A876" t="str">
            <v>P06.200.02h</v>
          </cell>
          <cell r="B876" t="str">
            <v>Placa de sinalização (TR) 2,00x1,00m</v>
          </cell>
          <cell r="E876" t="str">
            <v>un</v>
          </cell>
          <cell r="F876">
            <v>312.10000000000002</v>
          </cell>
          <cell r="G876">
            <v>111.73180000000001</v>
          </cell>
          <cell r="H876">
            <v>423.83180000000004</v>
          </cell>
        </row>
        <row r="877">
          <cell r="A877" t="str">
            <v>P06.200.02i</v>
          </cell>
          <cell r="B877" t="str">
            <v>Placa de sinalização (TR) 3,00x1,50m</v>
          </cell>
          <cell r="E877" t="str">
            <v>un</v>
          </cell>
          <cell r="F877">
            <v>702.23</v>
          </cell>
          <cell r="G877">
            <v>251.39833999999999</v>
          </cell>
          <cell r="H877">
            <v>953.62833999999998</v>
          </cell>
        </row>
        <row r="878">
          <cell r="A878" t="str">
            <v>P06.200.02j</v>
          </cell>
          <cell r="B878" t="str">
            <v>Placa de sinalização (TR) 0,50x0,67m</v>
          </cell>
          <cell r="E878" t="str">
            <v>un</v>
          </cell>
          <cell r="F878">
            <v>51.5</v>
          </cell>
          <cell r="G878">
            <v>18.436999999999998</v>
          </cell>
          <cell r="H878">
            <v>69.936999999999998</v>
          </cell>
        </row>
        <row r="879">
          <cell r="A879" t="str">
            <v>06.200.03</v>
          </cell>
          <cell r="B879" t="str">
            <v>Placa de identif. de rodovia (0,60x0,65 m)</v>
          </cell>
          <cell r="C879" t="str">
            <v xml:space="preserve"> </v>
          </cell>
          <cell r="D879" t="str">
            <v xml:space="preserve"> </v>
          </cell>
          <cell r="E879" t="str">
            <v>un</v>
          </cell>
          <cell r="G879">
            <v>0</v>
          </cell>
          <cell r="H879">
            <v>0</v>
          </cell>
        </row>
        <row r="880">
          <cell r="A880" t="str">
            <v>06.200.04</v>
          </cell>
          <cell r="B880" t="str">
            <v>Placa octogonal de 1,00 m</v>
          </cell>
          <cell r="C880" t="str">
            <v xml:space="preserve"> </v>
          </cell>
          <cell r="D880" t="str">
            <v xml:space="preserve"> </v>
          </cell>
          <cell r="E880" t="str">
            <v>un</v>
          </cell>
          <cell r="G880">
            <v>0</v>
          </cell>
          <cell r="H880">
            <v>0</v>
          </cell>
        </row>
        <row r="881">
          <cell r="A881" t="str">
            <v>06.200.05</v>
          </cell>
          <cell r="B881" t="str">
            <v>Placa quadrada 1,00x1,00 m</v>
          </cell>
          <cell r="C881" t="str">
            <v xml:space="preserve"> </v>
          </cell>
          <cell r="D881" t="str">
            <v xml:space="preserve"> </v>
          </cell>
          <cell r="E881" t="str">
            <v>un</v>
          </cell>
          <cell r="G881">
            <v>0</v>
          </cell>
          <cell r="H881">
            <v>0</v>
          </cell>
        </row>
        <row r="882">
          <cell r="A882" t="str">
            <v>06.200.06</v>
          </cell>
          <cell r="B882" t="str">
            <v>Placa retangular 1,20x0.80 m</v>
          </cell>
          <cell r="C882" t="str">
            <v xml:space="preserve"> </v>
          </cell>
          <cell r="D882" t="str">
            <v xml:space="preserve"> </v>
          </cell>
          <cell r="E882" t="str">
            <v>un</v>
          </cell>
          <cell r="G882">
            <v>0</v>
          </cell>
          <cell r="H882">
            <v>0</v>
          </cell>
        </row>
        <row r="883">
          <cell r="A883" t="str">
            <v>06.200.07</v>
          </cell>
          <cell r="B883" t="str">
            <v>Placa retangular 2.00x0,80 m</v>
          </cell>
          <cell r="C883" t="str">
            <v xml:space="preserve"> </v>
          </cell>
          <cell r="D883" t="str">
            <v xml:space="preserve"> </v>
          </cell>
          <cell r="E883" t="str">
            <v>un</v>
          </cell>
          <cell r="G883">
            <v>0</v>
          </cell>
          <cell r="H883">
            <v>0</v>
          </cell>
        </row>
        <row r="884">
          <cell r="A884" t="str">
            <v>06.200.08</v>
          </cell>
          <cell r="B884" t="str">
            <v>Placa retangular 2,00x0,40 m</v>
          </cell>
          <cell r="C884" t="str">
            <v xml:space="preserve"> </v>
          </cell>
          <cell r="D884" t="str">
            <v xml:space="preserve"> </v>
          </cell>
          <cell r="E884" t="str">
            <v>un</v>
          </cell>
          <cell r="G884">
            <v>0</v>
          </cell>
          <cell r="H884">
            <v>0</v>
          </cell>
        </row>
        <row r="885">
          <cell r="A885" t="str">
            <v>06.200.09</v>
          </cell>
          <cell r="B885" t="str">
            <v>Placa retangular 2,00x1,00 m</v>
          </cell>
          <cell r="C885" t="str">
            <v xml:space="preserve"> </v>
          </cell>
          <cell r="D885" t="str">
            <v xml:space="preserve"> </v>
          </cell>
          <cell r="E885" t="str">
            <v>un</v>
          </cell>
          <cell r="G885">
            <v>0</v>
          </cell>
          <cell r="H885">
            <v>0</v>
          </cell>
        </row>
        <row r="886">
          <cell r="A886" t="str">
            <v>06.200.10</v>
          </cell>
          <cell r="B886" t="str">
            <v>Placa retangular 2,00x1,50 m</v>
          </cell>
          <cell r="C886" t="str">
            <v xml:space="preserve"> </v>
          </cell>
          <cell r="D886" t="str">
            <v xml:space="preserve"> </v>
          </cell>
          <cell r="E886" t="str">
            <v>un</v>
          </cell>
          <cell r="G886">
            <v>0</v>
          </cell>
          <cell r="H886">
            <v>0</v>
          </cell>
        </row>
        <row r="887">
          <cell r="A887" t="str">
            <v>06.200.11</v>
          </cell>
          <cell r="B887" t="str">
            <v>Placa de informação 3,5x1,5 m</v>
          </cell>
          <cell r="C887" t="str">
            <v xml:space="preserve"> </v>
          </cell>
          <cell r="D887" t="str">
            <v xml:space="preserve"> </v>
          </cell>
          <cell r="E887" t="str">
            <v>un</v>
          </cell>
          <cell r="G887">
            <v>0</v>
          </cell>
          <cell r="H887">
            <v>0</v>
          </cell>
        </row>
        <row r="888">
          <cell r="A888" t="str">
            <v>06.210.01</v>
          </cell>
          <cell r="B888" t="str">
            <v>Pórtico metálico</v>
          </cell>
          <cell r="C888" t="str">
            <v xml:space="preserve"> </v>
          </cell>
          <cell r="D888" t="str">
            <v xml:space="preserve"> </v>
          </cell>
          <cell r="E888" t="str">
            <v>un</v>
          </cell>
          <cell r="F888">
            <v>19915.3</v>
          </cell>
          <cell r="G888">
            <v>7129.6773999999996</v>
          </cell>
          <cell r="H888">
            <v>27044.9774</v>
          </cell>
        </row>
        <row r="889">
          <cell r="A889" t="str">
            <v>P06.210.02</v>
          </cell>
          <cell r="B889" t="str">
            <v>Bandeira simples 5,10 x 6,50m</v>
          </cell>
          <cell r="C889" t="str">
            <v xml:space="preserve"> </v>
          </cell>
          <cell r="D889" t="str">
            <v xml:space="preserve"> </v>
          </cell>
          <cell r="E889" t="str">
            <v>un</v>
          </cell>
          <cell r="F889">
            <v>5800</v>
          </cell>
          <cell r="G889">
            <v>2076.4</v>
          </cell>
          <cell r="H889">
            <v>7876.4</v>
          </cell>
        </row>
        <row r="890">
          <cell r="A890" t="str">
            <v>06.230.00</v>
          </cell>
          <cell r="B890" t="str">
            <v>Balizadores</v>
          </cell>
          <cell r="C890" t="str">
            <v xml:space="preserve"> </v>
          </cell>
          <cell r="D890" t="str">
            <v xml:space="preserve"> </v>
          </cell>
          <cell r="E890" t="str">
            <v>un</v>
          </cell>
          <cell r="G890">
            <v>0</v>
          </cell>
          <cell r="H890">
            <v>0</v>
          </cell>
        </row>
        <row r="891">
          <cell r="A891" t="str">
            <v>06.240.00</v>
          </cell>
          <cell r="B891" t="str">
            <v>Marco quilométrico</v>
          </cell>
          <cell r="C891" t="str">
            <v xml:space="preserve"> </v>
          </cell>
          <cell r="D891" t="str">
            <v xml:space="preserve"> </v>
          </cell>
          <cell r="E891" t="str">
            <v>un</v>
          </cell>
          <cell r="G891">
            <v>0</v>
          </cell>
          <cell r="H891">
            <v>0</v>
          </cell>
        </row>
        <row r="892">
          <cell r="A892" t="str">
            <v>P 06.400.00</v>
          </cell>
          <cell r="B892" t="str">
            <v>Remoção de cercas de arame farpado</v>
          </cell>
          <cell r="C892" t="str">
            <v xml:space="preserve"> </v>
          </cell>
          <cell r="D892" t="str">
            <v xml:space="preserve"> </v>
          </cell>
          <cell r="E892" t="str">
            <v>m</v>
          </cell>
          <cell r="F892">
            <v>0.49</v>
          </cell>
          <cell r="G892">
            <v>0.17541999999999999</v>
          </cell>
          <cell r="H892">
            <v>0.66542000000000001</v>
          </cell>
        </row>
        <row r="893">
          <cell r="A893" t="str">
            <v>DER80050</v>
          </cell>
          <cell r="B893" t="str">
            <v>Remoção e recolocação de cercas de arame farpado</v>
          </cell>
          <cell r="E893" t="str">
            <v>m</v>
          </cell>
          <cell r="F893">
            <v>2.38</v>
          </cell>
          <cell r="G893">
            <v>0.85203999999999991</v>
          </cell>
          <cell r="H893">
            <v>3.2320399999999996</v>
          </cell>
        </row>
        <row r="894">
          <cell r="A894" t="str">
            <v>06.400.01</v>
          </cell>
          <cell r="B894" t="str">
            <v>Cercas de arame farpado c/ mourao de concreto</v>
          </cell>
          <cell r="C894" t="str">
            <v>DNER-ES338/97</v>
          </cell>
          <cell r="D894" t="str">
            <v xml:space="preserve"> </v>
          </cell>
          <cell r="E894" t="str">
            <v>m</v>
          </cell>
          <cell r="F894">
            <v>6.45</v>
          </cell>
          <cell r="G894">
            <v>2.3090999999999999</v>
          </cell>
          <cell r="H894">
            <v>8.7591000000000001</v>
          </cell>
        </row>
        <row r="895">
          <cell r="A895" t="str">
            <v>06.410.00</v>
          </cell>
          <cell r="B895" t="str">
            <v>Cercas de arame farpado c/ suportes de madeira</v>
          </cell>
          <cell r="C895" t="str">
            <v>DNER-ES338/97</v>
          </cell>
          <cell r="D895" t="str">
            <v xml:space="preserve"> </v>
          </cell>
          <cell r="E895" t="str">
            <v>m</v>
          </cell>
          <cell r="F895">
            <v>4.12</v>
          </cell>
          <cell r="G895">
            <v>1.47496</v>
          </cell>
          <cell r="H895">
            <v>5.5949600000000004</v>
          </cell>
        </row>
        <row r="896">
          <cell r="A896" t="str">
            <v>08.300.01</v>
          </cell>
          <cell r="B896" t="str">
            <v>Limpeza de sarjetas,valetas e meio-fios</v>
          </cell>
          <cell r="C896" t="str">
            <v>DNER-ES297/97</v>
          </cell>
          <cell r="D896" t="str">
            <v xml:space="preserve"> </v>
          </cell>
          <cell r="E896" t="str">
            <v>m</v>
          </cell>
          <cell r="G896">
            <v>0</v>
          </cell>
          <cell r="H896">
            <v>0</v>
          </cell>
        </row>
        <row r="897">
          <cell r="A897" t="str">
            <v>08.302.01</v>
          </cell>
          <cell r="B897" t="str">
            <v>Limpeza e desobstrução de bueiros simples</v>
          </cell>
          <cell r="C897" t="str">
            <v>DNER-ES297/97</v>
          </cell>
          <cell r="D897" t="str">
            <v xml:space="preserve"> </v>
          </cell>
          <cell r="E897" t="str">
            <v>m</v>
          </cell>
          <cell r="G897">
            <v>0</v>
          </cell>
          <cell r="H897">
            <v>0</v>
          </cell>
        </row>
        <row r="898">
          <cell r="A898" t="str">
            <v>08.302.02</v>
          </cell>
          <cell r="B898" t="str">
            <v>Limpeza e desobstrução de bueiros duplos</v>
          </cell>
          <cell r="C898" t="str">
            <v>DNER-ES297/97</v>
          </cell>
          <cell r="D898" t="str">
            <v xml:space="preserve"> </v>
          </cell>
          <cell r="E898" t="str">
            <v>m</v>
          </cell>
          <cell r="G898">
            <v>0</v>
          </cell>
          <cell r="H898">
            <v>0</v>
          </cell>
        </row>
        <row r="899">
          <cell r="A899" t="str">
            <v>08.302.03</v>
          </cell>
          <cell r="B899" t="str">
            <v>Limpeza e desobstrução de bueiros triplos</v>
          </cell>
          <cell r="C899" t="str">
            <v>DNER-ES297/97</v>
          </cell>
          <cell r="D899" t="str">
            <v xml:space="preserve"> </v>
          </cell>
          <cell r="E899" t="str">
            <v>m</v>
          </cell>
          <cell r="G899">
            <v>0</v>
          </cell>
          <cell r="H899">
            <v>0</v>
          </cell>
        </row>
        <row r="900">
          <cell r="A900" t="str">
            <v>09.512.02</v>
          </cell>
          <cell r="B900" t="str">
            <v>Confecção de tubos de concreto D = 0,20</v>
          </cell>
          <cell r="C900" t="str">
            <v xml:space="preserve"> </v>
          </cell>
          <cell r="D900" t="str">
            <v xml:space="preserve"> </v>
          </cell>
          <cell r="E900" t="str">
            <v>m</v>
          </cell>
          <cell r="F900">
            <v>3.39</v>
          </cell>
          <cell r="G900">
            <v>1.2136199999999999</v>
          </cell>
          <cell r="H900">
            <v>4.6036200000000003</v>
          </cell>
        </row>
        <row r="901">
          <cell r="A901" t="str">
            <v>09.512.03</v>
          </cell>
          <cell r="B901" t="str">
            <v>Confecção de tubos de concreto D = 0,30</v>
          </cell>
          <cell r="C901" t="str">
            <v xml:space="preserve"> </v>
          </cell>
          <cell r="D901" t="str">
            <v xml:space="preserve"> </v>
          </cell>
          <cell r="E901" t="str">
            <v>m</v>
          </cell>
          <cell r="G901">
            <v>0</v>
          </cell>
          <cell r="H901">
            <v>0</v>
          </cell>
        </row>
        <row r="902">
          <cell r="A902" t="str">
            <v>09.512.04</v>
          </cell>
          <cell r="B902" t="str">
            <v>Confecção de tubos de concreto D = 0,40</v>
          </cell>
          <cell r="C902" t="str">
            <v xml:space="preserve"> </v>
          </cell>
          <cell r="D902" t="str">
            <v xml:space="preserve"> </v>
          </cell>
          <cell r="E902" t="str">
            <v>m</v>
          </cell>
          <cell r="G902">
            <v>0</v>
          </cell>
          <cell r="H902">
            <v>0</v>
          </cell>
        </row>
        <row r="903">
          <cell r="A903" t="str">
            <v>09.512.05</v>
          </cell>
          <cell r="B903" t="str">
            <v>Confecção de tubos de conc. armado D = 0,60</v>
          </cell>
          <cell r="C903" t="str">
            <v xml:space="preserve"> </v>
          </cell>
          <cell r="D903" t="str">
            <v xml:space="preserve"> </v>
          </cell>
          <cell r="E903" t="str">
            <v>m</v>
          </cell>
          <cell r="F903">
            <v>58.28</v>
          </cell>
          <cell r="G903">
            <v>20.864239999999999</v>
          </cell>
          <cell r="H903">
            <v>79.144239999999996</v>
          </cell>
        </row>
        <row r="904">
          <cell r="A904" t="str">
            <v>09.512.06</v>
          </cell>
          <cell r="B904" t="str">
            <v>Confecção de tubos de conc. armado D = 0,80</v>
          </cell>
          <cell r="C904" t="str">
            <v xml:space="preserve"> </v>
          </cell>
          <cell r="D904" t="str">
            <v xml:space="preserve"> </v>
          </cell>
          <cell r="E904" t="str">
            <v>m</v>
          </cell>
          <cell r="F904">
            <v>89.96</v>
          </cell>
          <cell r="G904">
            <v>32.205679999999994</v>
          </cell>
          <cell r="H904">
            <v>122.16567999999998</v>
          </cell>
        </row>
        <row r="905">
          <cell r="A905" t="str">
            <v>09.512.07</v>
          </cell>
          <cell r="B905" t="str">
            <v>Confecção de tubos de conc. armado D = 1,00</v>
          </cell>
          <cell r="C905" t="str">
            <v xml:space="preserve"> </v>
          </cell>
          <cell r="D905" t="str">
            <v xml:space="preserve"> </v>
          </cell>
          <cell r="E905" t="str">
            <v>m</v>
          </cell>
          <cell r="G905">
            <v>0</v>
          </cell>
          <cell r="H905">
            <v>0</v>
          </cell>
        </row>
        <row r="906">
          <cell r="A906" t="str">
            <v>09.512.08</v>
          </cell>
          <cell r="B906" t="str">
            <v>Confecção de tubos de conc. armado D = 1,20</v>
          </cell>
          <cell r="C906" t="str">
            <v xml:space="preserve"> </v>
          </cell>
          <cell r="D906" t="str">
            <v xml:space="preserve"> </v>
          </cell>
          <cell r="E906" t="str">
            <v>m</v>
          </cell>
          <cell r="G906">
            <v>0</v>
          </cell>
          <cell r="H906">
            <v>0</v>
          </cell>
        </row>
        <row r="907">
          <cell r="A907" t="str">
            <v>09.512.09</v>
          </cell>
          <cell r="B907" t="str">
            <v>Confecção de tubos de conc. armado D = 1,50</v>
          </cell>
          <cell r="C907" t="str">
            <v xml:space="preserve"> </v>
          </cell>
          <cell r="D907" t="str">
            <v xml:space="preserve"> </v>
          </cell>
          <cell r="E907" t="str">
            <v>m</v>
          </cell>
          <cell r="G907">
            <v>0</v>
          </cell>
          <cell r="H907">
            <v>0</v>
          </cell>
        </row>
        <row r="908">
          <cell r="A908" t="str">
            <v>09.512.10</v>
          </cell>
          <cell r="B908" t="str">
            <v>Confecção de tubos de conc. armado D = 0,40</v>
          </cell>
          <cell r="C908" t="str">
            <v xml:space="preserve"> </v>
          </cell>
          <cell r="D908" t="str">
            <v xml:space="preserve"> </v>
          </cell>
          <cell r="E908" t="str">
            <v>m</v>
          </cell>
          <cell r="F908">
            <v>23.72</v>
          </cell>
          <cell r="G908">
            <v>8.4917599999999993</v>
          </cell>
          <cell r="H908">
            <v>32.211759999999998</v>
          </cell>
        </row>
        <row r="909">
          <cell r="A909" t="str">
            <v>09.517.01</v>
          </cell>
          <cell r="B909" t="str">
            <v>Areia extraída</v>
          </cell>
          <cell r="C909" t="str">
            <v xml:space="preserve"> </v>
          </cell>
          <cell r="D909" t="str">
            <v xml:space="preserve"> </v>
          </cell>
          <cell r="E909" t="str">
            <v>m3</v>
          </cell>
          <cell r="F909">
            <v>1.58</v>
          </cell>
          <cell r="G909">
            <v>0.56564000000000003</v>
          </cell>
          <cell r="H909">
            <v>2.1456400000000002</v>
          </cell>
        </row>
        <row r="910">
          <cell r="A910" t="str">
            <v>09.517.02</v>
          </cell>
          <cell r="B910" t="str">
            <v>Rocha p/ britagem</v>
          </cell>
          <cell r="C910" t="str">
            <v xml:space="preserve"> </v>
          </cell>
          <cell r="D910" t="str">
            <v xml:space="preserve"> </v>
          </cell>
          <cell r="E910" t="str">
            <v>m3</v>
          </cell>
          <cell r="F910">
            <v>3.53</v>
          </cell>
          <cell r="G910">
            <v>1.2637399999999999</v>
          </cell>
          <cell r="H910">
            <v>4.7937399999999997</v>
          </cell>
        </row>
        <row r="911">
          <cell r="A911" t="str">
            <v>09.517.03</v>
          </cell>
          <cell r="B911" t="str">
            <v>Rocha fragmentada por fogacho</v>
          </cell>
          <cell r="C911" t="str">
            <v xml:space="preserve"> </v>
          </cell>
          <cell r="D911" t="str">
            <v xml:space="preserve"> </v>
          </cell>
          <cell r="E911" t="str">
            <v>m3</v>
          </cell>
          <cell r="F911">
            <v>8.7799999999999994</v>
          </cell>
          <cell r="G911">
            <v>3.1432399999999996</v>
          </cell>
          <cell r="H911">
            <v>11.92324</v>
          </cell>
        </row>
        <row r="912">
          <cell r="A912" t="str">
            <v>09.517.04</v>
          </cell>
          <cell r="B912" t="str">
            <v>Pedra de mão</v>
          </cell>
          <cell r="C912" t="str">
            <v xml:space="preserve"> </v>
          </cell>
          <cell r="D912" t="str">
            <v xml:space="preserve"> </v>
          </cell>
          <cell r="E912" t="str">
            <v>m3</v>
          </cell>
          <cell r="F912">
            <v>8.7799999999999994</v>
          </cell>
          <cell r="G912">
            <v>3.1432399999999996</v>
          </cell>
          <cell r="H912">
            <v>11.92324</v>
          </cell>
        </row>
        <row r="913">
          <cell r="A913" t="str">
            <v>09.517.05</v>
          </cell>
          <cell r="B913" t="str">
            <v>Brita produzida</v>
          </cell>
          <cell r="C913" t="str">
            <v xml:space="preserve"> </v>
          </cell>
          <cell r="D913" t="str">
            <v xml:space="preserve"> </v>
          </cell>
          <cell r="E913" t="str">
            <v>m3</v>
          </cell>
          <cell r="F913">
            <v>10.119999999999999</v>
          </cell>
          <cell r="G913">
            <v>3.6229599999999995</v>
          </cell>
          <cell r="H913">
            <v>13.742959999999998</v>
          </cell>
        </row>
        <row r="914">
          <cell r="A914" t="str">
            <v>09.519.01</v>
          </cell>
          <cell r="B914" t="str">
            <v>Obtenção de grama em placas</v>
          </cell>
          <cell r="C914" t="str">
            <v xml:space="preserve"> </v>
          </cell>
          <cell r="D914" t="str">
            <v xml:space="preserve"> </v>
          </cell>
          <cell r="E914" t="str">
            <v>m2</v>
          </cell>
          <cell r="F914">
            <v>0.81</v>
          </cell>
          <cell r="G914">
            <v>0.28998000000000002</v>
          </cell>
          <cell r="H914">
            <v>1.09998</v>
          </cell>
        </row>
        <row r="915">
          <cell r="A915" t="str">
            <v>09.601.00</v>
          </cell>
          <cell r="B915" t="str">
            <v>Transporte CAP 150/200 p/ tratamento superficial</v>
          </cell>
          <cell r="C915" t="str">
            <v xml:space="preserve"> </v>
          </cell>
          <cell r="D915" t="str">
            <v xml:space="preserve"> </v>
          </cell>
          <cell r="E915" t="str">
            <v>t</v>
          </cell>
          <cell r="F915">
            <v>455.45</v>
          </cell>
          <cell r="G915">
            <v>163.05109999999999</v>
          </cell>
          <cell r="H915">
            <v>618.50109999999995</v>
          </cell>
        </row>
        <row r="916">
          <cell r="A916" t="str">
            <v>09.601.01</v>
          </cell>
          <cell r="B916" t="str">
            <v>Transporte emulsão asfáltica RR-1C p/ pint. lig.</v>
          </cell>
          <cell r="C916" t="str">
            <v xml:space="preserve"> </v>
          </cell>
          <cell r="D916" t="str">
            <v xml:space="preserve"> </v>
          </cell>
          <cell r="E916" t="str">
            <v>t</v>
          </cell>
          <cell r="F916">
            <v>470.65</v>
          </cell>
          <cell r="G916">
            <v>168.49269999999999</v>
          </cell>
          <cell r="H916">
            <v>639.14269999999999</v>
          </cell>
        </row>
        <row r="917">
          <cell r="A917" t="str">
            <v>09.601.02</v>
          </cell>
          <cell r="B917" t="str">
            <v>Transporte asfalto diluido CM30 p/ imprimação</v>
          </cell>
          <cell r="C917" t="str">
            <v xml:space="preserve"> </v>
          </cell>
          <cell r="D917" t="str">
            <v xml:space="preserve"> </v>
          </cell>
          <cell r="E917" t="str">
            <v>t</v>
          </cell>
          <cell r="F917">
            <v>633.95000000000005</v>
          </cell>
          <cell r="G917">
            <v>226.95410000000001</v>
          </cell>
          <cell r="H917">
            <v>860.90410000000008</v>
          </cell>
        </row>
        <row r="918">
          <cell r="A918" t="str">
            <v>09.601.03</v>
          </cell>
          <cell r="B918" t="str">
            <v>Transporte CAP 50/60</v>
          </cell>
          <cell r="C918" t="str">
            <v xml:space="preserve"> </v>
          </cell>
          <cell r="D918" t="str">
            <v xml:space="preserve"> </v>
          </cell>
          <cell r="E918" t="str">
            <v>kg</v>
          </cell>
          <cell r="G918">
            <v>0</v>
          </cell>
          <cell r="H918">
            <v>0</v>
          </cell>
        </row>
        <row r="919">
          <cell r="A919" t="str">
            <v>09.601.04</v>
          </cell>
          <cell r="B919" t="str">
            <v>Transporte CAP 20</v>
          </cell>
          <cell r="C919" t="str">
            <v xml:space="preserve"> </v>
          </cell>
          <cell r="D919" t="str">
            <v xml:space="preserve"> </v>
          </cell>
          <cell r="E919" t="str">
            <v>t</v>
          </cell>
          <cell r="F919">
            <v>500.46</v>
          </cell>
          <cell r="G919">
            <v>179.16467999999998</v>
          </cell>
          <cell r="H919">
            <v>679.6246799999999</v>
          </cell>
        </row>
        <row r="920">
          <cell r="A920" t="str">
            <v>09.601.05</v>
          </cell>
          <cell r="B920" t="str">
            <v>Transporte CAP 40</v>
          </cell>
          <cell r="C920" t="str">
            <v xml:space="preserve"> </v>
          </cell>
          <cell r="D920" t="str">
            <v xml:space="preserve"> </v>
          </cell>
          <cell r="E920" t="str">
            <v>t</v>
          </cell>
          <cell r="G920">
            <v>0</v>
          </cell>
          <cell r="H920">
            <v>0</v>
          </cell>
        </row>
        <row r="921">
          <cell r="A921" t="str">
            <v>09.999.01</v>
          </cell>
          <cell r="B921" t="str">
            <v>Torre de madeira</v>
          </cell>
          <cell r="C921" t="str">
            <v xml:space="preserve"> </v>
          </cell>
          <cell r="D921" t="str">
            <v xml:space="preserve"> </v>
          </cell>
          <cell r="E921" t="str">
            <v>und</v>
          </cell>
          <cell r="F921">
            <v>62.2</v>
          </cell>
          <cell r="G921">
            <v>22.267600000000002</v>
          </cell>
          <cell r="H921">
            <v>84.467600000000004</v>
          </cell>
        </row>
        <row r="922">
          <cell r="A922" t="str">
            <v>P06.800.01</v>
          </cell>
          <cell r="B922" t="str">
            <v>Iluminação de viadutos</v>
          </cell>
          <cell r="C922" t="str">
            <v xml:space="preserve"> </v>
          </cell>
          <cell r="D922" t="str">
            <v xml:space="preserve"> </v>
          </cell>
          <cell r="E922" t="str">
            <v>un</v>
          </cell>
          <cell r="G922">
            <v>0</v>
          </cell>
          <cell r="H922">
            <v>0</v>
          </cell>
        </row>
        <row r="923">
          <cell r="A923" t="str">
            <v>P06.800.02</v>
          </cell>
          <cell r="B923" t="str">
            <v>Iluminação de passagem de pedestres</v>
          </cell>
          <cell r="C923" t="str">
            <v xml:space="preserve"> </v>
          </cell>
          <cell r="D923" t="str">
            <v xml:space="preserve"> </v>
          </cell>
          <cell r="E923" t="str">
            <v>un</v>
          </cell>
          <cell r="G923">
            <v>0</v>
          </cell>
          <cell r="H923">
            <v>0</v>
          </cell>
        </row>
        <row r="924">
          <cell r="A924" t="str">
            <v>5.1</v>
          </cell>
          <cell r="B924" t="str">
            <v>PROJETO DE ILUMINAÇÃO</v>
          </cell>
          <cell r="C924" t="str">
            <v xml:space="preserve"> </v>
          </cell>
          <cell r="D924" t="str">
            <v xml:space="preserve"> </v>
          </cell>
          <cell r="G924">
            <v>0</v>
          </cell>
        </row>
        <row r="925">
          <cell r="A925" t="str">
            <v>PI 01</v>
          </cell>
          <cell r="B925" t="str">
            <v>Poste de aço galv. a fogo, c/ 20,0m de alt. p/ instal. tipo engastado</v>
          </cell>
          <cell r="C925" t="str">
            <v xml:space="preserve"> </v>
          </cell>
          <cell r="D925" t="str">
            <v xml:space="preserve"> </v>
          </cell>
          <cell r="E925" t="str">
            <v>un</v>
          </cell>
          <cell r="G925">
            <v>0</v>
          </cell>
          <cell r="H925">
            <v>2662.25</v>
          </cell>
        </row>
        <row r="926">
          <cell r="A926" t="str">
            <v>PI 02</v>
          </cell>
          <cell r="B926" t="str">
            <v>Poste de aço galvanizado a fogo, c/ 10,0m de alt. p/instal.na lat. dos viadutos</v>
          </cell>
          <cell r="C926" t="str">
            <v xml:space="preserve"> </v>
          </cell>
          <cell r="D926" t="str">
            <v xml:space="preserve"> </v>
          </cell>
          <cell r="E926" t="str">
            <v>un</v>
          </cell>
          <cell r="G926">
            <v>0</v>
          </cell>
          <cell r="H926">
            <v>500</v>
          </cell>
        </row>
        <row r="927">
          <cell r="A927" t="str">
            <v>PI 02a</v>
          </cell>
          <cell r="B927" t="str">
            <v>Poste de aço galvanizado a fogo, c/ 5,0m de alt. p/instal.na lat. das passarelas</v>
          </cell>
          <cell r="C927" t="str">
            <v xml:space="preserve"> </v>
          </cell>
          <cell r="D927" t="str">
            <v xml:space="preserve"> </v>
          </cell>
          <cell r="E927" t="str">
            <v>un</v>
          </cell>
          <cell r="H927">
            <v>300</v>
          </cell>
        </row>
        <row r="928">
          <cell r="A928" t="str">
            <v>PI 03</v>
          </cell>
          <cell r="B928" t="str">
            <v xml:space="preserve">Luminária p/ iluminação pública ref.HRC-612 da Philips ou similar </v>
          </cell>
          <cell r="C928" t="str">
            <v xml:space="preserve"> </v>
          </cell>
          <cell r="D928" t="str">
            <v xml:space="preserve"> </v>
          </cell>
          <cell r="E928" t="str">
            <v>un</v>
          </cell>
          <cell r="G928">
            <v>0</v>
          </cell>
          <cell r="H928">
            <v>400</v>
          </cell>
        </row>
        <row r="929">
          <cell r="A929" t="str">
            <v>PI 04</v>
          </cell>
          <cell r="B929" t="str">
            <v xml:space="preserve">Luminária p/ iluminação pública ref.SRC-612 da Philips ou similar </v>
          </cell>
          <cell r="C929" t="str">
            <v xml:space="preserve"> </v>
          </cell>
          <cell r="D929" t="str">
            <v xml:space="preserve"> </v>
          </cell>
          <cell r="E929" t="str">
            <v>un</v>
          </cell>
          <cell r="G929">
            <v>0</v>
          </cell>
          <cell r="H929">
            <v>425.5</v>
          </cell>
        </row>
        <row r="930">
          <cell r="A930" t="str">
            <v>PI 05</v>
          </cell>
          <cell r="B930" t="str">
            <v>Suporte p/ luminária tipo ZGP614 da Philips ou similar</v>
          </cell>
          <cell r="C930" t="str">
            <v xml:space="preserve"> </v>
          </cell>
          <cell r="D930" t="str">
            <v xml:space="preserve"> </v>
          </cell>
          <cell r="E930" t="str">
            <v>un</v>
          </cell>
          <cell r="G930">
            <v>0</v>
          </cell>
          <cell r="H930">
            <v>120</v>
          </cell>
        </row>
        <row r="931">
          <cell r="A931" t="str">
            <v>PI 06</v>
          </cell>
          <cell r="B931" t="str">
            <v>Suporte p/ luminária tipo ZGP616 da Philips ou similar</v>
          </cell>
          <cell r="C931" t="str">
            <v xml:space="preserve"> </v>
          </cell>
          <cell r="D931" t="str">
            <v xml:space="preserve"> </v>
          </cell>
          <cell r="E931" t="str">
            <v>un</v>
          </cell>
          <cell r="G931">
            <v>0</v>
          </cell>
          <cell r="H931">
            <v>143.75</v>
          </cell>
        </row>
        <row r="932">
          <cell r="A932" t="str">
            <v>PI 07</v>
          </cell>
          <cell r="B932" t="str">
            <v>Suporte p/ luminária tipo ZGP402 da Philips ou similar</v>
          </cell>
          <cell r="C932" t="str">
            <v xml:space="preserve"> </v>
          </cell>
          <cell r="D932" t="str">
            <v xml:space="preserve"> </v>
          </cell>
          <cell r="E932" t="str">
            <v>un</v>
          </cell>
          <cell r="G932">
            <v>0</v>
          </cell>
          <cell r="H932">
            <v>100</v>
          </cell>
        </row>
        <row r="933">
          <cell r="A933" t="str">
            <v>PI 08</v>
          </cell>
          <cell r="B933" t="str">
            <v>Suporte p/ luminária tipo ZGP401 da Philips ou similar</v>
          </cell>
          <cell r="C933" t="str">
            <v xml:space="preserve"> </v>
          </cell>
          <cell r="D933" t="str">
            <v xml:space="preserve"> </v>
          </cell>
          <cell r="E933" t="str">
            <v>un</v>
          </cell>
          <cell r="G933">
            <v>0</v>
          </cell>
          <cell r="H933">
            <v>81.650000000000006</v>
          </cell>
        </row>
        <row r="934">
          <cell r="A934" t="str">
            <v>PI 09</v>
          </cell>
          <cell r="B934" t="str">
            <v>Lâmpada a vapor de sódio 400W, alta pressão, base E40</v>
          </cell>
          <cell r="C934" t="str">
            <v xml:space="preserve"> </v>
          </cell>
          <cell r="D934" t="str">
            <v xml:space="preserve"> </v>
          </cell>
          <cell r="E934" t="str">
            <v>un</v>
          </cell>
          <cell r="G934">
            <v>0</v>
          </cell>
          <cell r="H934">
            <v>33.35</v>
          </cell>
        </row>
        <row r="935">
          <cell r="A935" t="str">
            <v>PI 10</v>
          </cell>
          <cell r="B935" t="str">
            <v>Lâmpada a vapor de mercúrio 250W, alta pressão, base E40</v>
          </cell>
          <cell r="C935" t="str">
            <v xml:space="preserve"> </v>
          </cell>
          <cell r="D935" t="str">
            <v xml:space="preserve"> </v>
          </cell>
          <cell r="E935" t="str">
            <v>un</v>
          </cell>
          <cell r="G935">
            <v>0</v>
          </cell>
          <cell r="H935">
            <v>28.75</v>
          </cell>
        </row>
        <row r="936">
          <cell r="A936" t="str">
            <v>PI 11</v>
          </cell>
          <cell r="B936" t="str">
            <v>Lâmpada fluorescente compacta 23 W, 220V, ref PL eletrônica  da Philips ou similar</v>
          </cell>
          <cell r="C936" t="str">
            <v xml:space="preserve"> </v>
          </cell>
          <cell r="D936" t="str">
            <v xml:space="preserve"> </v>
          </cell>
          <cell r="E936" t="str">
            <v>un</v>
          </cell>
          <cell r="G936">
            <v>0</v>
          </cell>
          <cell r="H936">
            <v>32.200000000000003</v>
          </cell>
        </row>
        <row r="937">
          <cell r="A937" t="str">
            <v>PI 12</v>
          </cell>
          <cell r="B937" t="str">
            <v>Luminária blindada p/ lâmpada incandescente 100W, ref. WY-10 da Wetzel ou similar</v>
          </cell>
          <cell r="C937" t="str">
            <v xml:space="preserve"> </v>
          </cell>
          <cell r="D937" t="str">
            <v xml:space="preserve"> </v>
          </cell>
          <cell r="E937" t="str">
            <v>un</v>
          </cell>
          <cell r="G937">
            <v>0</v>
          </cell>
          <cell r="H937">
            <v>40.6</v>
          </cell>
        </row>
        <row r="938">
          <cell r="A938" t="str">
            <v>PI 13</v>
          </cell>
          <cell r="B938" t="str">
            <v>Eletroduto de aço 20mm, vara de 3m</v>
          </cell>
          <cell r="C938" t="str">
            <v xml:space="preserve"> </v>
          </cell>
          <cell r="D938" t="str">
            <v xml:space="preserve"> </v>
          </cell>
          <cell r="E938" t="str">
            <v>un</v>
          </cell>
          <cell r="G938">
            <v>0</v>
          </cell>
          <cell r="H938">
            <v>14.49</v>
          </cell>
        </row>
        <row r="939">
          <cell r="A939" t="str">
            <v>PI 14</v>
          </cell>
          <cell r="B939" t="str">
            <v>Caixa de passagem para instalação aparente D=50mm, tipo T</v>
          </cell>
          <cell r="C939" t="str">
            <v xml:space="preserve"> </v>
          </cell>
          <cell r="D939" t="str">
            <v xml:space="preserve"> </v>
          </cell>
          <cell r="E939" t="str">
            <v>un</v>
          </cell>
          <cell r="G939">
            <v>0</v>
          </cell>
          <cell r="H939">
            <v>4.08</v>
          </cell>
        </row>
        <row r="940">
          <cell r="A940" t="str">
            <v>PI 15</v>
          </cell>
          <cell r="B940" t="str">
            <v>Caixa de passagem para instalação aparente D=20mm, tipo LB</v>
          </cell>
          <cell r="C940" t="str">
            <v xml:space="preserve"> </v>
          </cell>
          <cell r="D940" t="str">
            <v xml:space="preserve"> </v>
          </cell>
          <cell r="E940" t="str">
            <v>un</v>
          </cell>
          <cell r="G940">
            <v>0</v>
          </cell>
          <cell r="H940">
            <v>3.62</v>
          </cell>
        </row>
        <row r="941">
          <cell r="A941" t="str">
            <v>PI 16</v>
          </cell>
          <cell r="B941" t="str">
            <v>Caixa de passagem para instalação aparente D=3/4", tipo X</v>
          </cell>
          <cell r="C941" t="str">
            <v xml:space="preserve"> </v>
          </cell>
          <cell r="D941" t="str">
            <v xml:space="preserve"> </v>
          </cell>
          <cell r="E941" t="str">
            <v>un</v>
          </cell>
          <cell r="G941">
            <v>0</v>
          </cell>
          <cell r="H941">
            <v>4.43</v>
          </cell>
        </row>
        <row r="942">
          <cell r="A942" t="str">
            <v>PI 17</v>
          </cell>
          <cell r="B942" t="str">
            <v>Luminária pública pad. CELESC, p/ 1 lâmpada à vapor  merc.80W, ref. HRQ 630 da Philips ou similar</v>
          </cell>
          <cell r="C942" t="str">
            <v xml:space="preserve"> </v>
          </cell>
          <cell r="D942" t="str">
            <v xml:space="preserve"> </v>
          </cell>
          <cell r="E942" t="str">
            <v>un</v>
          </cell>
          <cell r="G942">
            <v>0</v>
          </cell>
          <cell r="H942">
            <v>17.829999999999998</v>
          </cell>
        </row>
        <row r="943">
          <cell r="A943" t="str">
            <v>PI 18</v>
          </cell>
          <cell r="B943" t="str">
            <v>Braço curvo p/ iluminação pública padrão CELESC</v>
          </cell>
          <cell r="C943" t="str">
            <v xml:space="preserve"> </v>
          </cell>
          <cell r="D943" t="str">
            <v xml:space="preserve"> </v>
          </cell>
          <cell r="E943" t="str">
            <v>un</v>
          </cell>
          <cell r="G943">
            <v>0</v>
          </cell>
          <cell r="H943">
            <v>6.33</v>
          </cell>
        </row>
        <row r="944">
          <cell r="A944" t="str">
            <v>PI 19</v>
          </cell>
          <cell r="B944" t="str">
            <v>Reator p/ Lâmpada a vapor de mercúrio, 80W, ref. RVM 80426-02, da Philips ou similar</v>
          </cell>
          <cell r="C944" t="str">
            <v xml:space="preserve"> </v>
          </cell>
          <cell r="D944" t="str">
            <v xml:space="preserve"> </v>
          </cell>
          <cell r="E944" t="str">
            <v>un</v>
          </cell>
          <cell r="G944">
            <v>0</v>
          </cell>
          <cell r="H944">
            <v>21.05</v>
          </cell>
        </row>
        <row r="945">
          <cell r="A945" t="str">
            <v>PI 20</v>
          </cell>
          <cell r="B945" t="str">
            <v>Poste de concreto duplo T 10m, 150 daN</v>
          </cell>
          <cell r="C945" t="str">
            <v xml:space="preserve"> </v>
          </cell>
          <cell r="D945" t="str">
            <v xml:space="preserve"> </v>
          </cell>
          <cell r="E945" t="str">
            <v>un</v>
          </cell>
          <cell r="G945">
            <v>0</v>
          </cell>
          <cell r="H945">
            <v>200</v>
          </cell>
        </row>
        <row r="946">
          <cell r="A946" t="str">
            <v>PI 21</v>
          </cell>
          <cell r="B946" t="str">
            <v>Lâmpada à vapor de mercúrio 80W</v>
          </cell>
          <cell r="C946" t="str">
            <v xml:space="preserve"> </v>
          </cell>
          <cell r="D946" t="str">
            <v xml:space="preserve"> </v>
          </cell>
          <cell r="E946" t="str">
            <v>un</v>
          </cell>
          <cell r="G946">
            <v>0</v>
          </cell>
          <cell r="H946">
            <v>7.82</v>
          </cell>
        </row>
        <row r="947">
          <cell r="A947" t="str">
            <v>PI 22</v>
          </cell>
          <cell r="B947" t="str">
            <v>Base completa com fusível Diazed, 6A, retardado, incluíndo tampa, anel de proteção e ajuste</v>
          </cell>
          <cell r="C947" t="str">
            <v xml:space="preserve"> </v>
          </cell>
          <cell r="D947" t="str">
            <v xml:space="preserve"> </v>
          </cell>
          <cell r="E947" t="str">
            <v>un</v>
          </cell>
          <cell r="G947">
            <v>0</v>
          </cell>
          <cell r="H947">
            <v>8.6300000000000008</v>
          </cell>
        </row>
        <row r="948">
          <cell r="A948" t="str">
            <v>PI 23</v>
          </cell>
          <cell r="B948" t="str">
            <v>Contator tripolar a seco, p/ corrente alternada - 55 A, para uso em rede 380/220V - 60Hz</v>
          </cell>
          <cell r="C948" t="str">
            <v xml:space="preserve"> </v>
          </cell>
          <cell r="D948" t="str">
            <v xml:space="preserve"> </v>
          </cell>
          <cell r="E948" t="str">
            <v>un</v>
          </cell>
          <cell r="G948">
            <v>0</v>
          </cell>
          <cell r="H948">
            <v>234.6</v>
          </cell>
        </row>
        <row r="949">
          <cell r="A949" t="str">
            <v>PI 24</v>
          </cell>
          <cell r="B949" t="str">
            <v>Fita elétrica auto fusão a base de borracha EPR</v>
          </cell>
          <cell r="C949" t="str">
            <v xml:space="preserve"> </v>
          </cell>
          <cell r="D949" t="str">
            <v xml:space="preserve"> </v>
          </cell>
          <cell r="E949" t="str">
            <v>un</v>
          </cell>
          <cell r="G949">
            <v>0</v>
          </cell>
          <cell r="H949">
            <v>6.39</v>
          </cell>
        </row>
        <row r="950">
          <cell r="A950" t="str">
            <v>PI 25</v>
          </cell>
          <cell r="B950" t="str">
            <v>Fita adesiva plástica isolante</v>
          </cell>
          <cell r="C950" t="str">
            <v xml:space="preserve"> </v>
          </cell>
          <cell r="D950" t="str">
            <v xml:space="preserve"> </v>
          </cell>
          <cell r="E950" t="str">
            <v>un</v>
          </cell>
          <cell r="G950">
            <v>0</v>
          </cell>
          <cell r="H950">
            <v>3.84</v>
          </cell>
        </row>
        <row r="951">
          <cell r="A951" t="str">
            <v>PI 26</v>
          </cell>
          <cell r="B951" t="str">
            <v>Relé fotoelétrico c/ suporte para fixação galv. com furo 18mm</v>
          </cell>
          <cell r="C951" t="str">
            <v xml:space="preserve"> </v>
          </cell>
          <cell r="D951" t="str">
            <v xml:space="preserve"> </v>
          </cell>
          <cell r="E951" t="str">
            <v>un</v>
          </cell>
          <cell r="G951">
            <v>0</v>
          </cell>
          <cell r="H951">
            <v>11.5</v>
          </cell>
        </row>
        <row r="952">
          <cell r="A952" t="str">
            <v>PI 27</v>
          </cell>
          <cell r="B952" t="str">
            <v>Cabo isolado p/ 1000V, bitola 35mm²</v>
          </cell>
          <cell r="C952" t="str">
            <v xml:space="preserve"> </v>
          </cell>
          <cell r="D952" t="str">
            <v xml:space="preserve"> </v>
          </cell>
          <cell r="E952" t="str">
            <v>m</v>
          </cell>
          <cell r="G952">
            <v>0</v>
          </cell>
          <cell r="H952">
            <v>1.55</v>
          </cell>
        </row>
        <row r="953">
          <cell r="A953" t="str">
            <v>PI 28</v>
          </cell>
          <cell r="B953" t="str">
            <v>Eletroduto de aço tipo pesado 100mm</v>
          </cell>
          <cell r="C953" t="str">
            <v xml:space="preserve"> </v>
          </cell>
          <cell r="D953" t="str">
            <v xml:space="preserve"> </v>
          </cell>
          <cell r="E953" t="str">
            <v>m</v>
          </cell>
          <cell r="G953">
            <v>0</v>
          </cell>
          <cell r="H953">
            <v>28.55</v>
          </cell>
        </row>
        <row r="954">
          <cell r="A954" t="str">
            <v>PI 29</v>
          </cell>
          <cell r="B954" t="str">
            <v>Curva em alumínio fundido de alta resistência, fixação por encaixe,50mm</v>
          </cell>
          <cell r="C954" t="str">
            <v xml:space="preserve"> </v>
          </cell>
          <cell r="D954" t="str">
            <v xml:space="preserve"> </v>
          </cell>
          <cell r="E954" t="str">
            <v>un</v>
          </cell>
          <cell r="G954">
            <v>0</v>
          </cell>
          <cell r="H954">
            <v>18.75</v>
          </cell>
        </row>
        <row r="955">
          <cell r="A955" t="str">
            <v>PI 30</v>
          </cell>
          <cell r="B955" t="str">
            <v>Haste para aterramento aço-cobre D 13x2400mm</v>
          </cell>
          <cell r="C955" t="str">
            <v xml:space="preserve"> </v>
          </cell>
          <cell r="D955" t="str">
            <v xml:space="preserve"> </v>
          </cell>
          <cell r="E955" t="str">
            <v>un</v>
          </cell>
          <cell r="G955">
            <v>0</v>
          </cell>
          <cell r="H955">
            <v>6.04</v>
          </cell>
        </row>
        <row r="956">
          <cell r="A956" t="str">
            <v>PI 31</v>
          </cell>
          <cell r="B956" t="str">
            <v>Cabo de cobre nú meio duro, 7 fios 2AWG</v>
          </cell>
          <cell r="C956" t="str">
            <v xml:space="preserve"> </v>
          </cell>
          <cell r="D956" t="str">
            <v xml:space="preserve"> </v>
          </cell>
          <cell r="E956" t="str">
            <v>kg</v>
          </cell>
          <cell r="G956">
            <v>0</v>
          </cell>
          <cell r="H956">
            <v>7.02</v>
          </cell>
        </row>
        <row r="957">
          <cell r="A957" t="str">
            <v>PI 32</v>
          </cell>
          <cell r="B957" t="str">
            <v>Conetor paralelo, liga alumínio tronco 1/0-4 AWG e derivação 2-4AWG</v>
          </cell>
          <cell r="C957" t="str">
            <v xml:space="preserve"> </v>
          </cell>
          <cell r="D957" t="str">
            <v xml:space="preserve"> </v>
          </cell>
          <cell r="E957" t="str">
            <v>un</v>
          </cell>
          <cell r="G957">
            <v>0</v>
          </cell>
          <cell r="H957">
            <v>1.04</v>
          </cell>
        </row>
        <row r="958">
          <cell r="A958" t="str">
            <v>PI 33</v>
          </cell>
          <cell r="B958" t="str">
            <v>Tubo de aço galvanizado, vara de 6m e 50mm</v>
          </cell>
          <cell r="C958" t="str">
            <v xml:space="preserve"> </v>
          </cell>
          <cell r="D958" t="str">
            <v xml:space="preserve"> </v>
          </cell>
          <cell r="E958" t="str">
            <v>un</v>
          </cell>
          <cell r="G958">
            <v>0</v>
          </cell>
          <cell r="H958">
            <v>74.06</v>
          </cell>
        </row>
        <row r="959">
          <cell r="A959" t="str">
            <v>PI 34</v>
          </cell>
          <cell r="B959" t="str">
            <v>Construção de caixa tipo SP, ou pré-instalada com as mesmas características</v>
          </cell>
          <cell r="C959" t="str">
            <v xml:space="preserve"> </v>
          </cell>
          <cell r="D959" t="str">
            <v xml:space="preserve"> </v>
          </cell>
          <cell r="E959" t="str">
            <v>un</v>
          </cell>
          <cell r="G959">
            <v>0</v>
          </cell>
          <cell r="H959">
            <v>180</v>
          </cell>
        </row>
        <row r="960">
          <cell r="A960" t="str">
            <v>PI 35</v>
          </cell>
          <cell r="B960" t="str">
            <v>Construção de embasamento p/ poste tipo engastado, 20m de altura</v>
          </cell>
          <cell r="C960" t="str">
            <v xml:space="preserve"> </v>
          </cell>
          <cell r="D960" t="str">
            <v xml:space="preserve"> </v>
          </cell>
          <cell r="E960" t="str">
            <v>un</v>
          </cell>
          <cell r="G960">
            <v>0</v>
          </cell>
          <cell r="H960">
            <v>494</v>
          </cell>
        </row>
        <row r="961">
          <cell r="A961" t="str">
            <v>PI 36</v>
          </cell>
          <cell r="B961" t="str">
            <v>Construção de embasamento p/ poste tipo engastado, concreto duplo T, 10m de altura</v>
          </cell>
          <cell r="C961" t="str">
            <v xml:space="preserve"> </v>
          </cell>
          <cell r="D961" t="str">
            <v xml:space="preserve"> </v>
          </cell>
          <cell r="E961" t="str">
            <v>un</v>
          </cell>
          <cell r="G961">
            <v>0</v>
          </cell>
          <cell r="H961">
            <v>285</v>
          </cell>
        </row>
        <row r="962">
          <cell r="A962" t="str">
            <v>PI 37</v>
          </cell>
          <cell r="B962" t="str">
            <v>Lançamento de cabos em dutos de aço, classe 1000V, circuito trifásico mais neutro, e monofásico</v>
          </cell>
          <cell r="C962" t="str">
            <v xml:space="preserve"> </v>
          </cell>
          <cell r="D962" t="str">
            <v xml:space="preserve"> </v>
          </cell>
          <cell r="E962" t="str">
            <v>m</v>
          </cell>
          <cell r="G962">
            <v>0</v>
          </cell>
          <cell r="H962">
            <v>4</v>
          </cell>
        </row>
        <row r="963">
          <cell r="A963" t="str">
            <v>PI 38</v>
          </cell>
          <cell r="B963" t="str">
            <v>Confecção de emendas retas ou derivação em cabos classe 1000V, c/ conector à compressão</v>
          </cell>
          <cell r="C963" t="str">
            <v xml:space="preserve"> </v>
          </cell>
          <cell r="D963" t="str">
            <v xml:space="preserve"> </v>
          </cell>
          <cell r="E963" t="str">
            <v>un</v>
          </cell>
          <cell r="G963">
            <v>0</v>
          </cell>
          <cell r="H963">
            <v>4.5</v>
          </cell>
        </row>
        <row r="964">
          <cell r="A964" t="str">
            <v>PI 39</v>
          </cell>
          <cell r="B964" t="str">
            <v>Fixação de haste de terra e conexão ao neutro</v>
          </cell>
          <cell r="C964" t="str">
            <v xml:space="preserve"> </v>
          </cell>
          <cell r="D964" t="str">
            <v xml:space="preserve"> </v>
          </cell>
          <cell r="E964" t="str">
            <v>un</v>
          </cell>
          <cell r="G964">
            <v>0</v>
          </cell>
          <cell r="H964">
            <v>35</v>
          </cell>
        </row>
        <row r="965">
          <cell r="A965" t="str">
            <v>PI 40</v>
          </cell>
          <cell r="B965" t="str">
            <v>Montagem eletromecân.de iluminação a 17,5m de alt., formada p/2 pétalas, c/ fixação dos equip.</v>
          </cell>
          <cell r="C965" t="str">
            <v xml:space="preserve"> </v>
          </cell>
          <cell r="D965" t="str">
            <v xml:space="preserve"> </v>
          </cell>
          <cell r="E965" t="str">
            <v>un</v>
          </cell>
          <cell r="G965">
            <v>0</v>
          </cell>
          <cell r="H965">
            <v>550</v>
          </cell>
        </row>
        <row r="966">
          <cell r="A966" t="str">
            <v>PI 41</v>
          </cell>
          <cell r="B966" t="str">
            <v>Instalação de tubo de aço vara de 6m e curva de entrada de cabos na lateral do poste c/ fix. dutos</v>
          </cell>
          <cell r="C966" t="str">
            <v xml:space="preserve"> </v>
          </cell>
          <cell r="D966" t="str">
            <v xml:space="preserve"> </v>
          </cell>
          <cell r="E966" t="str">
            <v>un</v>
          </cell>
          <cell r="G966">
            <v>0</v>
          </cell>
          <cell r="H966">
            <v>200</v>
          </cell>
        </row>
        <row r="967">
          <cell r="A967" t="str">
            <v>PI 42</v>
          </cell>
          <cell r="B967" t="str">
            <v>Instalação de poste de aço de 20m de altura engastado</v>
          </cell>
          <cell r="C967" t="str">
            <v xml:space="preserve"> </v>
          </cell>
          <cell r="D967" t="str">
            <v xml:space="preserve"> </v>
          </cell>
          <cell r="E967" t="str">
            <v>un</v>
          </cell>
          <cell r="G967">
            <v>0</v>
          </cell>
          <cell r="H967">
            <v>250</v>
          </cell>
        </row>
        <row r="968">
          <cell r="A968" t="str">
            <v>PI 43</v>
          </cell>
          <cell r="B968" t="str">
            <v>Travessia de pista asfáltica p/ lançamento dutos aço tipo pesado 100mm</v>
          </cell>
          <cell r="C968" t="str">
            <v xml:space="preserve"> </v>
          </cell>
          <cell r="D968" t="str">
            <v xml:space="preserve"> </v>
          </cell>
          <cell r="E968" t="str">
            <v>m</v>
          </cell>
          <cell r="G968">
            <v>0</v>
          </cell>
          <cell r="H968">
            <v>70</v>
          </cell>
        </row>
        <row r="969">
          <cell r="A969" t="str">
            <v>PI 44</v>
          </cell>
          <cell r="B969" t="str">
            <v>Montagem eletromecânica de luminária 10,0m de altura, c/ fixação dos equip.e conexões elétricos</v>
          </cell>
          <cell r="C969" t="str">
            <v xml:space="preserve"> </v>
          </cell>
          <cell r="D969" t="str">
            <v xml:space="preserve"> </v>
          </cell>
          <cell r="E969" t="str">
            <v>un</v>
          </cell>
          <cell r="G969">
            <v>0</v>
          </cell>
          <cell r="H969">
            <v>60</v>
          </cell>
        </row>
        <row r="970">
          <cell r="A970" t="str">
            <v>PI 45</v>
          </cell>
          <cell r="B970" t="str">
            <v>Montagem eletromecânica de luminária padrão CELESC em poste de 11m de altura, duplo T,c/ fixação dos equip.e conexões elétricos</v>
          </cell>
          <cell r="C970" t="str">
            <v xml:space="preserve"> </v>
          </cell>
          <cell r="D970" t="str">
            <v xml:space="preserve"> </v>
          </cell>
          <cell r="E970" t="str">
            <v>un</v>
          </cell>
          <cell r="G970">
            <v>0</v>
          </cell>
          <cell r="H970">
            <v>35</v>
          </cell>
        </row>
        <row r="971">
          <cell r="A971" t="str">
            <v>PI 46</v>
          </cell>
          <cell r="B971" t="str">
            <v>Fixação de eletroduto de aço vara 3m ao longo das passarelas</v>
          </cell>
          <cell r="C971" t="str">
            <v xml:space="preserve"> </v>
          </cell>
          <cell r="D971" t="str">
            <v xml:space="preserve"> </v>
          </cell>
          <cell r="E971" t="str">
            <v>un</v>
          </cell>
          <cell r="G971">
            <v>0</v>
          </cell>
          <cell r="H971">
            <v>30</v>
          </cell>
        </row>
        <row r="972">
          <cell r="A972" t="str">
            <v>PI 47</v>
          </cell>
          <cell r="B972" t="str">
            <v>Poste de concreto duplo T, 10/300 daN</v>
          </cell>
          <cell r="C972" t="str">
            <v xml:space="preserve"> </v>
          </cell>
          <cell r="D972" t="str">
            <v xml:space="preserve"> </v>
          </cell>
          <cell r="E972" t="str">
            <v>un</v>
          </cell>
          <cell r="G972">
            <v>0</v>
          </cell>
          <cell r="H972">
            <v>215.6</v>
          </cell>
        </row>
        <row r="973">
          <cell r="A973" t="str">
            <v>PI 48</v>
          </cell>
          <cell r="B973" t="str">
            <v>Armação secundária p/ 2 estribo</v>
          </cell>
          <cell r="C973" t="str">
            <v xml:space="preserve"> </v>
          </cell>
          <cell r="D973" t="str">
            <v xml:space="preserve"> </v>
          </cell>
          <cell r="E973" t="str">
            <v>un</v>
          </cell>
          <cell r="G973">
            <v>0</v>
          </cell>
          <cell r="H973">
            <v>7.5</v>
          </cell>
        </row>
        <row r="974">
          <cell r="A974" t="str">
            <v>PI 49</v>
          </cell>
          <cell r="B974" t="str">
            <v>Armação secundária p/ 1 estribo</v>
          </cell>
          <cell r="C974" t="str">
            <v xml:space="preserve"> </v>
          </cell>
          <cell r="D974" t="str">
            <v xml:space="preserve"> </v>
          </cell>
          <cell r="E974" t="str">
            <v>un</v>
          </cell>
          <cell r="G974">
            <v>0</v>
          </cell>
          <cell r="H974">
            <v>3.5</v>
          </cell>
        </row>
        <row r="975">
          <cell r="A975" t="str">
            <v>PI 50</v>
          </cell>
          <cell r="B975" t="str">
            <v>Cabo isolado, de alumínio singelo, bitola 4 mm² - estimada</v>
          </cell>
          <cell r="C975" t="str">
            <v xml:space="preserve"> </v>
          </cell>
          <cell r="D975" t="str">
            <v xml:space="preserve"> </v>
          </cell>
          <cell r="E975" t="str">
            <v>m</v>
          </cell>
          <cell r="G975">
            <v>0</v>
          </cell>
          <cell r="H975">
            <v>0.35</v>
          </cell>
        </row>
        <row r="976">
          <cell r="A976" t="str">
            <v>PI 51</v>
          </cell>
          <cell r="B976" t="str">
            <v>Eletoduto de PVC corrugado tipo Kanalex ou similar, 50 mm</v>
          </cell>
          <cell r="C976" t="str">
            <v xml:space="preserve"> </v>
          </cell>
          <cell r="D976" t="str">
            <v xml:space="preserve"> </v>
          </cell>
          <cell r="E976" t="str">
            <v>m</v>
          </cell>
          <cell r="G976">
            <v>0</v>
          </cell>
          <cell r="H976">
            <v>3.02</v>
          </cell>
        </row>
        <row r="977">
          <cell r="A977" t="str">
            <v>PI 52</v>
          </cell>
          <cell r="B977" t="str">
            <v>Luminária IMB C-300 ou similar</v>
          </cell>
          <cell r="C977" t="str">
            <v xml:space="preserve"> </v>
          </cell>
          <cell r="D977" t="str">
            <v xml:space="preserve"> </v>
          </cell>
          <cell r="E977" t="str">
            <v>un</v>
          </cell>
          <cell r="G977">
            <v>0</v>
          </cell>
          <cell r="H977">
            <v>410</v>
          </cell>
        </row>
        <row r="978">
          <cell r="A978" t="str">
            <v>PI 53</v>
          </cell>
          <cell r="B978" t="str">
            <v>Cabo isolado p/ 1000V, de alumínio, singelo, cor preto, bitola 35 mm² (XLPE) est.</v>
          </cell>
          <cell r="C978" t="str">
            <v xml:space="preserve"> </v>
          </cell>
          <cell r="D978" t="str">
            <v xml:space="preserve"> </v>
          </cell>
          <cell r="E978" t="str">
            <v>m</v>
          </cell>
          <cell r="G978">
            <v>0</v>
          </cell>
          <cell r="H978">
            <v>5.0999999999999996</v>
          </cell>
        </row>
        <row r="979">
          <cell r="A979" t="str">
            <v>PI 54</v>
          </cell>
          <cell r="B979" t="str">
            <v>Eletroduto de PVC corrugado tipo Kanalex ou similar, D=100mm</v>
          </cell>
          <cell r="C979" t="str">
            <v xml:space="preserve"> </v>
          </cell>
          <cell r="D979" t="str">
            <v xml:space="preserve"> </v>
          </cell>
          <cell r="E979" t="str">
            <v>m</v>
          </cell>
          <cell r="G979">
            <v>0</v>
          </cell>
          <cell r="H979">
            <v>4.95</v>
          </cell>
        </row>
        <row r="980">
          <cell r="A980" t="str">
            <v>PI 55</v>
          </cell>
          <cell r="B980" t="str">
            <v>Cabo de cobre nú, 25 mm²</v>
          </cell>
          <cell r="C980" t="str">
            <v xml:space="preserve"> </v>
          </cell>
          <cell r="D980" t="str">
            <v xml:space="preserve"> </v>
          </cell>
          <cell r="E980" t="str">
            <v>m</v>
          </cell>
          <cell r="G980">
            <v>0</v>
          </cell>
          <cell r="H980">
            <v>1.1499999999999999</v>
          </cell>
        </row>
        <row r="981">
          <cell r="A981" t="str">
            <v>PI 56</v>
          </cell>
          <cell r="B981" t="str">
            <v>Cabo isolado p/ 1000V, 4 mm² de alumínio</v>
          </cell>
          <cell r="C981" t="str">
            <v xml:space="preserve"> </v>
          </cell>
          <cell r="D981" t="str">
            <v xml:space="preserve"> </v>
          </cell>
          <cell r="E981" t="str">
            <v>m</v>
          </cell>
          <cell r="G981">
            <v>0</v>
          </cell>
          <cell r="H981">
            <v>0.37</v>
          </cell>
        </row>
        <row r="982">
          <cell r="A982" t="str">
            <v>PI 57</v>
          </cell>
          <cell r="B982" t="str">
            <v>Lançamento de cabos em eletroduto de PVC corrugado</v>
          </cell>
          <cell r="C982" t="str">
            <v xml:space="preserve"> </v>
          </cell>
          <cell r="D982" t="str">
            <v xml:space="preserve"> </v>
          </cell>
          <cell r="E982" t="str">
            <v>m</v>
          </cell>
          <cell r="G982">
            <v>0</v>
          </cell>
          <cell r="H982">
            <v>3</v>
          </cell>
        </row>
        <row r="983">
          <cell r="A983" t="str">
            <v>PI 58</v>
          </cell>
          <cell r="B983" t="str">
            <v>Fixação de caixas de passagem p/ instalação aparente D=20mm</v>
          </cell>
          <cell r="C983" t="str">
            <v xml:space="preserve"> </v>
          </cell>
          <cell r="D983" t="str">
            <v xml:space="preserve"> </v>
          </cell>
          <cell r="E983" t="str">
            <v>un</v>
          </cell>
          <cell r="G983">
            <v>0</v>
          </cell>
          <cell r="H983">
            <v>10</v>
          </cell>
        </row>
        <row r="984">
          <cell r="A984" t="str">
            <v>PI 59</v>
          </cell>
          <cell r="B984" t="str">
            <v>Instalação de luminária blindada para lâmpada a vapor de mercúrio 250W</v>
          </cell>
          <cell r="C984" t="str">
            <v xml:space="preserve"> </v>
          </cell>
          <cell r="D984" t="str">
            <v xml:space="preserve"> </v>
          </cell>
          <cell r="E984" t="str">
            <v>un</v>
          </cell>
          <cell r="G984">
            <v>0</v>
          </cell>
          <cell r="H984">
            <v>20</v>
          </cell>
        </row>
        <row r="985">
          <cell r="A985" t="str">
            <v>PI 60</v>
          </cell>
          <cell r="B985" t="str">
            <v>Lâmpada a vapor de mercúrio 250W</v>
          </cell>
          <cell r="C985" t="str">
            <v xml:space="preserve"> </v>
          </cell>
          <cell r="D985" t="str">
            <v xml:space="preserve"> </v>
          </cell>
          <cell r="E985" t="str">
            <v>un</v>
          </cell>
          <cell r="G985">
            <v>0</v>
          </cell>
          <cell r="H985">
            <v>16.3</v>
          </cell>
        </row>
        <row r="986">
          <cell r="A986" t="str">
            <v>PI 61</v>
          </cell>
          <cell r="B986" t="str">
            <v>Isolador de roldana</v>
          </cell>
          <cell r="C986" t="str">
            <v xml:space="preserve"> </v>
          </cell>
          <cell r="D986" t="str">
            <v xml:space="preserve"> </v>
          </cell>
          <cell r="E986" t="str">
            <v>un</v>
          </cell>
          <cell r="G986">
            <v>0</v>
          </cell>
          <cell r="H986">
            <v>4.5</v>
          </cell>
        </row>
        <row r="987">
          <cell r="A987" t="str">
            <v>PI 62</v>
          </cell>
          <cell r="B987" t="str">
            <v>Caixa de passagem para instalação aparente D=20mm, tipo T</v>
          </cell>
          <cell r="C987" t="str">
            <v xml:space="preserve"> </v>
          </cell>
          <cell r="D987" t="str">
            <v xml:space="preserve"> </v>
          </cell>
          <cell r="E987" t="str">
            <v>un</v>
          </cell>
          <cell r="G987">
            <v>0</v>
          </cell>
          <cell r="H987">
            <v>20</v>
          </cell>
        </row>
        <row r="988">
          <cell r="A988" t="str">
            <v>PI 63</v>
          </cell>
          <cell r="B988" t="str">
            <v>Eletroduto de aço galvanizado, d=50mm, vara de 3m</v>
          </cell>
          <cell r="C988" t="str">
            <v xml:space="preserve"> </v>
          </cell>
          <cell r="D988" t="str">
            <v xml:space="preserve"> </v>
          </cell>
          <cell r="E988" t="str">
            <v>un</v>
          </cell>
          <cell r="G988">
            <v>0</v>
          </cell>
          <cell r="H988">
            <v>40</v>
          </cell>
        </row>
        <row r="989">
          <cell r="A989" t="str">
            <v>PI 64</v>
          </cell>
          <cell r="B989" t="str">
            <v>Caixa de passagem p/ instalação aparente, D=50mm, tipo E</v>
          </cell>
          <cell r="C989" t="str">
            <v xml:space="preserve"> </v>
          </cell>
          <cell r="D989" t="str">
            <v xml:space="preserve"> </v>
          </cell>
          <cell r="E989" t="str">
            <v>un</v>
          </cell>
          <cell r="G989">
            <v>0</v>
          </cell>
          <cell r="H989">
            <v>20</v>
          </cell>
        </row>
        <row r="990">
          <cell r="A990" t="str">
            <v>PI 65</v>
          </cell>
          <cell r="B990" t="str">
            <v>Cabo de alumínio 1/0</v>
          </cell>
          <cell r="C990" t="str">
            <v xml:space="preserve"> </v>
          </cell>
          <cell r="D990" t="str">
            <v xml:space="preserve"> </v>
          </cell>
          <cell r="E990" t="str">
            <v>m</v>
          </cell>
          <cell r="G990">
            <v>0</v>
          </cell>
          <cell r="H990">
            <v>1.7</v>
          </cell>
        </row>
        <row r="991">
          <cell r="A991" t="str">
            <v>PI 66</v>
          </cell>
          <cell r="B991" t="str">
            <v>Cabo isolado p/ 1000 V, 6 mm2 de alumínio</v>
          </cell>
          <cell r="C991" t="str">
            <v xml:space="preserve"> </v>
          </cell>
          <cell r="D991" t="str">
            <v xml:space="preserve"> </v>
          </cell>
          <cell r="E991" t="str">
            <v>m</v>
          </cell>
          <cell r="G991">
            <v>0</v>
          </cell>
          <cell r="H991">
            <v>1</v>
          </cell>
        </row>
        <row r="992">
          <cell r="A992" t="str">
            <v>PI 67</v>
          </cell>
          <cell r="B992" t="str">
            <v>Cabo isolado p/ 1000 V, 2,5 mm2 de alumínio</v>
          </cell>
          <cell r="C992" t="str">
            <v xml:space="preserve"> </v>
          </cell>
          <cell r="D992" t="str">
            <v xml:space="preserve"> </v>
          </cell>
          <cell r="E992" t="str">
            <v>m</v>
          </cell>
          <cell r="G992">
            <v>0</v>
          </cell>
          <cell r="H992">
            <v>0.6</v>
          </cell>
        </row>
        <row r="993">
          <cell r="A993" t="str">
            <v>PI 68</v>
          </cell>
          <cell r="B993" t="str">
            <v>Instalação poste metálico c/ base, 10m de altura na lateral do viaduto</v>
          </cell>
          <cell r="C993" t="str">
            <v xml:space="preserve"> </v>
          </cell>
          <cell r="D993" t="str">
            <v xml:space="preserve"> </v>
          </cell>
          <cell r="E993" t="str">
            <v>un</v>
          </cell>
          <cell r="G993">
            <v>0</v>
          </cell>
          <cell r="H993">
            <v>100</v>
          </cell>
        </row>
        <row r="994">
          <cell r="A994" t="str">
            <v>PI 69</v>
          </cell>
          <cell r="B994" t="str">
            <v>Instalação de poste concreto duplo T, 10m de altura, engastado</v>
          </cell>
          <cell r="C994" t="str">
            <v xml:space="preserve"> </v>
          </cell>
          <cell r="D994" t="str">
            <v xml:space="preserve"> </v>
          </cell>
          <cell r="E994" t="str">
            <v>un</v>
          </cell>
          <cell r="G994">
            <v>0</v>
          </cell>
          <cell r="H994">
            <v>200</v>
          </cell>
        </row>
        <row r="995">
          <cell r="A995" t="str">
            <v>PI 70</v>
          </cell>
          <cell r="B995" t="str">
            <v>Fixação de eletroduto de aço vara 6m ao longo das passarelas</v>
          </cell>
          <cell r="C995" t="str">
            <v xml:space="preserve"> </v>
          </cell>
          <cell r="D995" t="str">
            <v xml:space="preserve"> </v>
          </cell>
          <cell r="E995" t="str">
            <v>un</v>
          </cell>
          <cell r="G995">
            <v>0</v>
          </cell>
          <cell r="H995">
            <v>300</v>
          </cell>
        </row>
        <row r="996">
          <cell r="A996" t="str">
            <v>PI 71</v>
          </cell>
          <cell r="B996" t="str">
            <v>Cabo isolado p/ 1000V, de alumínio, singelo, cor preto, bitola 25 mm² (XLPE) est.</v>
          </cell>
          <cell r="C996" t="str">
            <v xml:space="preserve"> </v>
          </cell>
          <cell r="D996" t="str">
            <v xml:space="preserve"> </v>
          </cell>
          <cell r="E996" t="str">
            <v>m</v>
          </cell>
          <cell r="G996">
            <v>0</v>
          </cell>
          <cell r="H996">
            <v>4.62</v>
          </cell>
        </row>
        <row r="997">
          <cell r="A997" t="str">
            <v>PI 72</v>
          </cell>
          <cell r="B997" t="str">
            <v>Eletroduto de aço 1.1/4" (vara de 3m), na passarela, conforme projeto</v>
          </cell>
          <cell r="E997" t="str">
            <v>m</v>
          </cell>
          <cell r="H997">
            <v>18</v>
          </cell>
        </row>
        <row r="998">
          <cell r="A998" t="str">
            <v>PI 73</v>
          </cell>
          <cell r="B998" t="str">
            <v>Reator de alto fator externo c/ignitor p/ lâmpada a vapor de mercúrio,  da Entral ou similar</v>
          </cell>
          <cell r="C998" t="str">
            <v xml:space="preserve"> </v>
          </cell>
          <cell r="D998" t="str">
            <v xml:space="preserve"> </v>
          </cell>
          <cell r="E998" t="str">
            <v>un</v>
          </cell>
          <cell r="G998">
            <v>0</v>
          </cell>
          <cell r="H998">
            <v>37</v>
          </cell>
        </row>
        <row r="999">
          <cell r="A999" t="str">
            <v>PI 74</v>
          </cell>
          <cell r="B999" t="str">
            <v>Chave de iluminação pública</v>
          </cell>
          <cell r="C999" t="str">
            <v xml:space="preserve"> </v>
          </cell>
          <cell r="D999" t="str">
            <v xml:space="preserve"> </v>
          </cell>
          <cell r="E999" t="str">
            <v>un</v>
          </cell>
          <cell r="G999">
            <v>0</v>
          </cell>
          <cell r="H999">
            <v>95</v>
          </cell>
        </row>
        <row r="1000">
          <cell r="A1000" t="str">
            <v>PI 75</v>
          </cell>
          <cell r="B1000" t="str">
            <v>Montagem eletromecânica de luminária 5m de altura, c/fixação dos equipam.e conexões elét.</v>
          </cell>
          <cell r="E1000" t="str">
            <v>un</v>
          </cell>
          <cell r="G1000">
            <v>0</v>
          </cell>
          <cell r="H1000">
            <v>67.08</v>
          </cell>
        </row>
        <row r="1002">
          <cell r="A1002" t="str">
            <v>5.2</v>
          </cell>
          <cell r="B1002" t="str">
            <v>REMANEJAMENTO DE REDES PÚBLICAS</v>
          </cell>
          <cell r="G1002">
            <v>0</v>
          </cell>
        </row>
        <row r="1003">
          <cell r="A1003" t="str">
            <v>R1</v>
          </cell>
          <cell r="B1003" t="str">
            <v>Remanejamento de Rede de Baixa Tensão (220/380V)</v>
          </cell>
          <cell r="C1003" t="str">
            <v xml:space="preserve"> </v>
          </cell>
          <cell r="D1003" t="str">
            <v xml:space="preserve"> </v>
          </cell>
          <cell r="E1003" t="str">
            <v>m</v>
          </cell>
          <cell r="G1003">
            <v>0</v>
          </cell>
          <cell r="H1003">
            <v>4.7</v>
          </cell>
        </row>
        <row r="1004">
          <cell r="A1004" t="str">
            <v>R2</v>
          </cell>
          <cell r="B1004" t="str">
            <v>Remanejamento de Rede de Alta Tensão (138kV)</v>
          </cell>
          <cell r="C1004" t="str">
            <v xml:space="preserve"> </v>
          </cell>
          <cell r="D1004" t="str">
            <v xml:space="preserve"> </v>
          </cell>
          <cell r="E1004" t="str">
            <v>m</v>
          </cell>
          <cell r="G1004">
            <v>0</v>
          </cell>
          <cell r="H1004">
            <v>6.2</v>
          </cell>
        </row>
        <row r="1005">
          <cell r="A1005" t="str">
            <v>R3</v>
          </cell>
          <cell r="B1005" t="str">
            <v>Remanejamento de Rede de Telefonia</v>
          </cell>
          <cell r="C1005" t="str">
            <v xml:space="preserve"> </v>
          </cell>
          <cell r="D1005" t="str">
            <v xml:space="preserve"> </v>
          </cell>
          <cell r="E1005" t="str">
            <v>m</v>
          </cell>
          <cell r="G1005">
            <v>0</v>
          </cell>
          <cell r="H1005">
            <v>2</v>
          </cell>
        </row>
        <row r="1006">
          <cell r="A1006" t="str">
            <v>R4</v>
          </cell>
          <cell r="B1006" t="str">
            <v>Remanejamento de Rede de Alta e Baixa Tensão</v>
          </cell>
          <cell r="C1006" t="str">
            <v xml:space="preserve"> </v>
          </cell>
          <cell r="D1006" t="str">
            <v xml:space="preserve"> </v>
          </cell>
          <cell r="E1006" t="str">
            <v>m</v>
          </cell>
          <cell r="G1006">
            <v>0</v>
          </cell>
          <cell r="H1006">
            <v>10.9</v>
          </cell>
        </row>
        <row r="1007">
          <cell r="A1007" t="str">
            <v>R5</v>
          </cell>
          <cell r="B1007" t="str">
            <v>Remanejamento de Rede de Alta e Baixa Tensão e Telefonia</v>
          </cell>
          <cell r="C1007" t="str">
            <v xml:space="preserve"> </v>
          </cell>
          <cell r="D1007" t="str">
            <v xml:space="preserve"> </v>
          </cell>
          <cell r="E1007" t="str">
            <v>m</v>
          </cell>
          <cell r="G1007">
            <v>0</v>
          </cell>
          <cell r="H1007">
            <v>12.9</v>
          </cell>
        </row>
        <row r="1008">
          <cell r="A1008" t="str">
            <v>R6</v>
          </cell>
          <cell r="B1008" t="str">
            <v>Remanejamento de Rede de Alta Tensão  e Telefonia</v>
          </cell>
          <cell r="C1008" t="str">
            <v xml:space="preserve"> </v>
          </cell>
          <cell r="D1008" t="str">
            <v xml:space="preserve"> </v>
          </cell>
          <cell r="E1008" t="str">
            <v>m</v>
          </cell>
          <cell r="G1008">
            <v>0</v>
          </cell>
          <cell r="H1008">
            <v>8.1999999999999993</v>
          </cell>
        </row>
        <row r="1009">
          <cell r="A1009" t="str">
            <v>R7</v>
          </cell>
          <cell r="B1009" t="str">
            <v>Remanejamento de Rede de Baixa Tensão e Telefonia</v>
          </cell>
          <cell r="C1009" t="str">
            <v xml:space="preserve"> </v>
          </cell>
          <cell r="D1009" t="str">
            <v xml:space="preserve"> </v>
          </cell>
          <cell r="E1009" t="str">
            <v>m</v>
          </cell>
          <cell r="G1009">
            <v>0</v>
          </cell>
          <cell r="H1009">
            <v>6.7</v>
          </cell>
        </row>
        <row r="1010">
          <cell r="A1010" t="str">
            <v>R8</v>
          </cell>
          <cell r="B1010" t="str">
            <v>Remanejamento de Poste de Concreto 9/150</v>
          </cell>
          <cell r="C1010" t="str">
            <v xml:space="preserve"> </v>
          </cell>
          <cell r="D1010" t="str">
            <v xml:space="preserve"> </v>
          </cell>
          <cell r="E1010" t="str">
            <v>un</v>
          </cell>
          <cell r="G1010">
            <v>0</v>
          </cell>
          <cell r="H1010">
            <v>75</v>
          </cell>
        </row>
        <row r="1011">
          <cell r="A1011" t="str">
            <v>R9</v>
          </cell>
          <cell r="B1011" t="str">
            <v>Remanejamento de Poste de Concreto 9/300</v>
          </cell>
          <cell r="C1011" t="str">
            <v xml:space="preserve"> </v>
          </cell>
          <cell r="D1011" t="str">
            <v xml:space="preserve"> </v>
          </cell>
          <cell r="E1011" t="str">
            <v>un</v>
          </cell>
          <cell r="G1011">
            <v>0</v>
          </cell>
          <cell r="H1011">
            <v>75</v>
          </cell>
        </row>
        <row r="1012">
          <cell r="A1012" t="str">
            <v>R10</v>
          </cell>
          <cell r="B1012" t="str">
            <v>Remanejamento de Poste de Concreto 10/150</v>
          </cell>
          <cell r="C1012" t="str">
            <v xml:space="preserve"> </v>
          </cell>
          <cell r="D1012" t="str">
            <v xml:space="preserve"> </v>
          </cell>
          <cell r="E1012" t="str">
            <v>un</v>
          </cell>
          <cell r="G1012">
            <v>0</v>
          </cell>
          <cell r="H1012">
            <v>75</v>
          </cell>
        </row>
        <row r="1013">
          <cell r="A1013" t="str">
            <v>R11</v>
          </cell>
          <cell r="B1013" t="str">
            <v>Remanejamento de Poste de Concreto 10/300</v>
          </cell>
          <cell r="C1013" t="str">
            <v xml:space="preserve"> </v>
          </cell>
          <cell r="D1013" t="str">
            <v xml:space="preserve"> </v>
          </cell>
          <cell r="E1013" t="str">
            <v>un</v>
          </cell>
          <cell r="G1013">
            <v>0</v>
          </cell>
          <cell r="H1013">
            <v>75</v>
          </cell>
        </row>
        <row r="1014">
          <cell r="A1014" t="str">
            <v>R12</v>
          </cell>
          <cell r="B1014" t="str">
            <v>Remanejamento de Poste de Concreto 10/600</v>
          </cell>
          <cell r="C1014" t="str">
            <v xml:space="preserve"> </v>
          </cell>
          <cell r="D1014" t="str">
            <v xml:space="preserve"> </v>
          </cell>
          <cell r="E1014" t="str">
            <v>un</v>
          </cell>
          <cell r="G1014">
            <v>0</v>
          </cell>
          <cell r="H1014">
            <v>75</v>
          </cell>
        </row>
        <row r="1015">
          <cell r="A1015" t="str">
            <v>R13</v>
          </cell>
          <cell r="B1015" t="str">
            <v>Remanejamento de Poste de Concreto 11/150</v>
          </cell>
          <cell r="C1015" t="str">
            <v xml:space="preserve"> </v>
          </cell>
          <cell r="D1015" t="str">
            <v xml:space="preserve"> </v>
          </cell>
          <cell r="E1015" t="str">
            <v>un</v>
          </cell>
          <cell r="G1015">
            <v>0</v>
          </cell>
          <cell r="H1015">
            <v>75</v>
          </cell>
        </row>
        <row r="1016">
          <cell r="A1016" t="str">
            <v>R14</v>
          </cell>
          <cell r="B1016" t="str">
            <v>Remanejamento de Poste de Concreto 11/300</v>
          </cell>
          <cell r="C1016" t="str">
            <v xml:space="preserve"> </v>
          </cell>
          <cell r="D1016" t="str">
            <v xml:space="preserve"> </v>
          </cell>
          <cell r="E1016" t="str">
            <v>un</v>
          </cell>
          <cell r="G1016">
            <v>0</v>
          </cell>
          <cell r="H1016">
            <v>75</v>
          </cell>
        </row>
        <row r="1017">
          <cell r="A1017" t="str">
            <v>R15</v>
          </cell>
          <cell r="B1017" t="str">
            <v>Remanejamento de Poste de Concreto 11/500</v>
          </cell>
          <cell r="C1017" t="str">
            <v xml:space="preserve"> </v>
          </cell>
          <cell r="D1017" t="str">
            <v xml:space="preserve"> </v>
          </cell>
          <cell r="E1017" t="str">
            <v>un</v>
          </cell>
          <cell r="G1017">
            <v>0</v>
          </cell>
          <cell r="H1017">
            <v>75</v>
          </cell>
        </row>
        <row r="1018">
          <cell r="A1018" t="str">
            <v>R16</v>
          </cell>
          <cell r="B1018" t="str">
            <v>Remanejamento de Poste de Concreto 10/150 c/ 1 pétala (400W) instalado</v>
          </cell>
          <cell r="C1018" t="str">
            <v xml:space="preserve"> </v>
          </cell>
          <cell r="D1018" t="str">
            <v xml:space="preserve"> </v>
          </cell>
          <cell r="E1018" t="str">
            <v>un</v>
          </cell>
          <cell r="G1018">
            <v>0</v>
          </cell>
          <cell r="H1018">
            <v>150</v>
          </cell>
        </row>
        <row r="1019">
          <cell r="A1019" t="str">
            <v>R17</v>
          </cell>
          <cell r="B1019" t="str">
            <v>Remanejamento de Poste de Concreto 10/150 c/ 2 pétala (400W) instalado</v>
          </cell>
          <cell r="C1019" t="str">
            <v xml:space="preserve"> </v>
          </cell>
          <cell r="D1019" t="str">
            <v xml:space="preserve"> </v>
          </cell>
          <cell r="E1019" t="str">
            <v>un</v>
          </cell>
          <cell r="G1019">
            <v>0</v>
          </cell>
          <cell r="H1019">
            <v>200</v>
          </cell>
        </row>
        <row r="1020">
          <cell r="A1020" t="str">
            <v>R17a</v>
          </cell>
          <cell r="B1020" t="str">
            <v>Remanejamento de Poste de Concreto 11/150 c/ 2 pétala (400W) instalado</v>
          </cell>
          <cell r="C1020" t="str">
            <v xml:space="preserve"> </v>
          </cell>
          <cell r="D1020" t="str">
            <v xml:space="preserve"> </v>
          </cell>
          <cell r="E1020" t="str">
            <v>un</v>
          </cell>
          <cell r="G1020">
            <v>0</v>
          </cell>
          <cell r="H1020">
            <v>200</v>
          </cell>
        </row>
        <row r="1021">
          <cell r="A1021" t="str">
            <v>R18</v>
          </cell>
          <cell r="B1021" t="str">
            <v>Remanejamento de Poste de Concreto 10/150 c/ 3 pétalas (400W) instalado</v>
          </cell>
          <cell r="C1021" t="str">
            <v xml:space="preserve"> </v>
          </cell>
          <cell r="D1021" t="str">
            <v xml:space="preserve"> </v>
          </cell>
          <cell r="E1021" t="str">
            <v>un</v>
          </cell>
          <cell r="G1021">
            <v>0</v>
          </cell>
          <cell r="H1021">
            <v>250</v>
          </cell>
        </row>
        <row r="1022">
          <cell r="A1022" t="str">
            <v>R19</v>
          </cell>
          <cell r="B1022" t="str">
            <v>Remanejamento de Poste de Concreto 10/150 c/ 4 pétalas (400W) instalado</v>
          </cell>
          <cell r="C1022" t="str">
            <v xml:space="preserve"> </v>
          </cell>
          <cell r="D1022" t="str">
            <v xml:space="preserve"> </v>
          </cell>
          <cell r="E1022" t="str">
            <v>un</v>
          </cell>
          <cell r="G1022">
            <v>0</v>
          </cell>
          <cell r="H1022">
            <v>300</v>
          </cell>
        </row>
        <row r="1023">
          <cell r="A1023" t="str">
            <v>R20</v>
          </cell>
          <cell r="B1023" t="str">
            <v>Remanejamento de Poste de Concreto 10/300 c/ 3 pétalas (400W) instalado</v>
          </cell>
          <cell r="C1023" t="str">
            <v xml:space="preserve"> </v>
          </cell>
          <cell r="D1023" t="str">
            <v xml:space="preserve"> </v>
          </cell>
          <cell r="E1023" t="str">
            <v>un</v>
          </cell>
          <cell r="G1023">
            <v>0</v>
          </cell>
          <cell r="H1023">
            <v>250</v>
          </cell>
        </row>
        <row r="1024">
          <cell r="A1024" t="str">
            <v>R20A</v>
          </cell>
          <cell r="B1024" t="str">
            <v>Remanejamento de Poste de Concreto 11/300 c/ 3 pétalas (400W) instalado</v>
          </cell>
          <cell r="C1024" t="str">
            <v xml:space="preserve"> </v>
          </cell>
          <cell r="D1024" t="str">
            <v xml:space="preserve"> </v>
          </cell>
          <cell r="E1024" t="str">
            <v>un</v>
          </cell>
          <cell r="G1024">
            <v>0</v>
          </cell>
          <cell r="H1024">
            <v>250</v>
          </cell>
        </row>
        <row r="1025">
          <cell r="A1025" t="str">
            <v>R21</v>
          </cell>
          <cell r="B1025" t="str">
            <v xml:space="preserve">Remanejamento de Poste de Concreto 10/300 c/ 4 pétalas (400W) instalado </v>
          </cell>
          <cell r="C1025" t="str">
            <v xml:space="preserve"> </v>
          </cell>
          <cell r="D1025" t="str">
            <v xml:space="preserve"> </v>
          </cell>
          <cell r="E1025" t="str">
            <v>un</v>
          </cell>
          <cell r="G1025">
            <v>0</v>
          </cell>
          <cell r="H1025">
            <v>300</v>
          </cell>
        </row>
        <row r="1026">
          <cell r="A1026" t="str">
            <v>R22</v>
          </cell>
          <cell r="B1026" t="str">
            <v>Remanejamento de Poste de Concreto 09/300 c/ transformador</v>
          </cell>
          <cell r="C1026" t="str">
            <v xml:space="preserve"> </v>
          </cell>
          <cell r="D1026" t="str">
            <v xml:space="preserve"> </v>
          </cell>
          <cell r="E1026" t="str">
            <v>un</v>
          </cell>
          <cell r="G1026">
            <v>0</v>
          </cell>
          <cell r="H1026">
            <v>290</v>
          </cell>
        </row>
        <row r="1027">
          <cell r="A1027" t="str">
            <v>R23</v>
          </cell>
          <cell r="B1027" t="str">
            <v>Remanejamento de Poste de Concreto 11/300 c/ transformador</v>
          </cell>
          <cell r="C1027" t="str">
            <v xml:space="preserve"> </v>
          </cell>
          <cell r="D1027" t="str">
            <v xml:space="preserve"> </v>
          </cell>
          <cell r="E1027" t="str">
            <v>un</v>
          </cell>
          <cell r="G1027">
            <v>0</v>
          </cell>
          <cell r="H1027">
            <v>290</v>
          </cell>
        </row>
        <row r="1028">
          <cell r="A1028" t="str">
            <v>R24</v>
          </cell>
          <cell r="B1028" t="str">
            <v>Remanejamento de Poste Metálico 20m c/ 2 pétalas instalado</v>
          </cell>
          <cell r="C1028" t="str">
            <v xml:space="preserve"> </v>
          </cell>
          <cell r="D1028" t="str">
            <v xml:space="preserve"> </v>
          </cell>
          <cell r="E1028" t="str">
            <v>un</v>
          </cell>
          <cell r="G1028">
            <v>0</v>
          </cell>
          <cell r="H1028">
            <v>350</v>
          </cell>
        </row>
        <row r="1029">
          <cell r="A1029" t="str">
            <v>R25</v>
          </cell>
          <cell r="B1029" t="str">
            <v>Remanejamento de Poste Metálico 20m c/ 3 pétalas instalado</v>
          </cell>
          <cell r="C1029" t="str">
            <v xml:space="preserve"> </v>
          </cell>
          <cell r="D1029" t="str">
            <v xml:space="preserve"> </v>
          </cell>
          <cell r="E1029" t="str">
            <v>un</v>
          </cell>
          <cell r="G1029">
            <v>0</v>
          </cell>
          <cell r="H1029">
            <v>350</v>
          </cell>
        </row>
        <row r="1030">
          <cell r="A1030" t="str">
            <v>R26</v>
          </cell>
          <cell r="B1030" t="str">
            <v>Remanejamento de Poste Metálico 20m c/ 4 pétalas instalado</v>
          </cell>
          <cell r="C1030" t="str">
            <v xml:space="preserve"> </v>
          </cell>
          <cell r="D1030" t="str">
            <v xml:space="preserve"> </v>
          </cell>
          <cell r="E1030" t="str">
            <v>un</v>
          </cell>
          <cell r="G1030">
            <v>0</v>
          </cell>
          <cell r="H1030">
            <v>410</v>
          </cell>
        </row>
        <row r="1031">
          <cell r="A1031" t="str">
            <v>R27</v>
          </cell>
          <cell r="B1031" t="str">
            <v>Remanejamento de Poste de Madeira</v>
          </cell>
          <cell r="C1031" t="str">
            <v xml:space="preserve"> </v>
          </cell>
          <cell r="D1031" t="str">
            <v xml:space="preserve"> </v>
          </cell>
          <cell r="E1031" t="str">
            <v>un</v>
          </cell>
          <cell r="G1031">
            <v>0</v>
          </cell>
          <cell r="H1031">
            <v>70</v>
          </cell>
        </row>
        <row r="1032">
          <cell r="A1032" t="str">
            <v>R28</v>
          </cell>
          <cell r="B1032" t="str">
            <v>Remanejamento de Canalização de água em Ferro Fundido, 100mm</v>
          </cell>
          <cell r="C1032" t="str">
            <v xml:space="preserve"> </v>
          </cell>
          <cell r="D1032" t="str">
            <v xml:space="preserve"> </v>
          </cell>
          <cell r="E1032" t="str">
            <v>m</v>
          </cell>
          <cell r="G1032">
            <v>0</v>
          </cell>
          <cell r="H1032">
            <v>234.18</v>
          </cell>
        </row>
        <row r="1033">
          <cell r="A1033" t="str">
            <v>R29</v>
          </cell>
          <cell r="B1033" t="str">
            <v>Remanejamento de Canalização de água em PVC, 40mm</v>
          </cell>
          <cell r="C1033" t="str">
            <v xml:space="preserve"> </v>
          </cell>
          <cell r="D1033" t="str">
            <v xml:space="preserve"> </v>
          </cell>
          <cell r="E1033" t="str">
            <v>m</v>
          </cell>
          <cell r="G1033">
            <v>0</v>
          </cell>
          <cell r="H1033">
            <v>22.79</v>
          </cell>
        </row>
        <row r="1034">
          <cell r="A1034" t="str">
            <v>R30</v>
          </cell>
          <cell r="B1034" t="str">
            <v>Remoção de rede subterrânea em baixa tensão</v>
          </cell>
          <cell r="C1034" t="str">
            <v xml:space="preserve"> </v>
          </cell>
          <cell r="D1034" t="str">
            <v xml:space="preserve"> </v>
          </cell>
          <cell r="E1034" t="str">
            <v>m</v>
          </cell>
          <cell r="G1034">
            <v>0</v>
          </cell>
          <cell r="H1034">
            <v>6.7</v>
          </cell>
        </row>
        <row r="1035">
          <cell r="A1035" t="str">
            <v>R31</v>
          </cell>
          <cell r="B1035" t="str">
            <v>Remoção de poste metálico c/iluminação - 1pétala</v>
          </cell>
          <cell r="E1035" t="str">
            <v>un</v>
          </cell>
          <cell r="G1035">
            <v>0</v>
          </cell>
          <cell r="H1035">
            <v>75</v>
          </cell>
        </row>
        <row r="1036">
          <cell r="A1036" t="str">
            <v>R32</v>
          </cell>
          <cell r="B1036" t="str">
            <v>Remoção de poste metálico c/iluminação - 2pétalas</v>
          </cell>
          <cell r="E1036" t="str">
            <v>un</v>
          </cell>
          <cell r="G1036">
            <v>0</v>
          </cell>
          <cell r="H1036">
            <v>75</v>
          </cell>
        </row>
        <row r="1037">
          <cell r="A1037" t="str">
            <v>5.3</v>
          </cell>
          <cell r="B1037" t="str">
            <v>OBRAS  DE CONTENÇÃO</v>
          </cell>
          <cell r="G1037">
            <v>0</v>
          </cell>
        </row>
        <row r="1038">
          <cell r="A1038" t="str">
            <v>P 10.000.00</v>
          </cell>
          <cell r="B1038" t="str">
            <v>Terra armada tipo greide h&lt;6,00m</v>
          </cell>
          <cell r="C1038" t="str">
            <v xml:space="preserve"> </v>
          </cell>
          <cell r="D1038" t="str">
            <v xml:space="preserve"> </v>
          </cell>
          <cell r="E1038" t="str">
            <v>m2</v>
          </cell>
          <cell r="F1038">
            <v>185.76</v>
          </cell>
          <cell r="G1038">
            <v>66.502079999999992</v>
          </cell>
          <cell r="H1038">
            <v>252.26207999999997</v>
          </cell>
        </row>
        <row r="1039">
          <cell r="A1039" t="str">
            <v>P 10.000.01</v>
          </cell>
          <cell r="B1039" t="str">
            <v>Terra armada tipo greide h&gt;6,00m</v>
          </cell>
          <cell r="C1039" t="str">
            <v xml:space="preserve"> </v>
          </cell>
          <cell r="D1039" t="str">
            <v xml:space="preserve"> </v>
          </cell>
          <cell r="E1039" t="str">
            <v>m2</v>
          </cell>
          <cell r="F1039">
            <v>213.36</v>
          </cell>
          <cell r="G1039">
            <v>76.38288</v>
          </cell>
          <cell r="H1039">
            <v>289.74288000000001</v>
          </cell>
        </row>
        <row r="1040">
          <cell r="A1040" t="str">
            <v>P 10.000.02</v>
          </cell>
          <cell r="B1040" t="str">
            <v>Terra armada tipo pé de talude h&lt;6,00</v>
          </cell>
          <cell r="C1040" t="str">
            <v xml:space="preserve"> </v>
          </cell>
          <cell r="D1040" t="str">
            <v xml:space="preserve"> </v>
          </cell>
          <cell r="E1040" t="str">
            <v>m2</v>
          </cell>
          <cell r="F1040">
            <v>205.76</v>
          </cell>
          <cell r="G1040">
            <v>73.662079999999989</v>
          </cell>
          <cell r="H1040">
            <v>279.42207999999999</v>
          </cell>
        </row>
        <row r="1041">
          <cell r="A1041" t="str">
            <v>P 10.000.03</v>
          </cell>
          <cell r="B1041" t="str">
            <v>Terra armada tipo encontro portante h&lt;6,00m</v>
          </cell>
          <cell r="C1041" t="str">
            <v xml:space="preserve"> </v>
          </cell>
          <cell r="D1041" t="str">
            <v xml:space="preserve"> </v>
          </cell>
          <cell r="E1041" t="str">
            <v>m2</v>
          </cell>
          <cell r="F1041">
            <v>243.36</v>
          </cell>
          <cell r="G1041">
            <v>87.122879999999995</v>
          </cell>
          <cell r="H1041">
            <v>330.48288000000002</v>
          </cell>
        </row>
        <row r="1042">
          <cell r="A1042" t="str">
            <v>P 10.000.04</v>
          </cell>
          <cell r="B1042" t="str">
            <v>Terra armada tipo encontro portante h&gt;6,00m</v>
          </cell>
          <cell r="C1042" t="str">
            <v xml:space="preserve"> </v>
          </cell>
          <cell r="D1042" t="str">
            <v xml:space="preserve"> </v>
          </cell>
          <cell r="E1042" t="str">
            <v>m2</v>
          </cell>
          <cell r="F1042">
            <v>265.76</v>
          </cell>
          <cell r="G1042">
            <v>95.142079999999993</v>
          </cell>
          <cell r="H1042">
            <v>360.90207999999996</v>
          </cell>
        </row>
        <row r="1043">
          <cell r="A1043" t="str">
            <v>P 10.000.05</v>
          </cell>
          <cell r="B1043" t="str">
            <v>Aterro reforçado c/ elementos Terramesh (1,00x1,00x4,00m)(malha 8x10) ou similar</v>
          </cell>
          <cell r="C1043" t="str">
            <v xml:space="preserve"> </v>
          </cell>
          <cell r="D1043" t="str">
            <v xml:space="preserve"> </v>
          </cell>
          <cell r="E1043" t="str">
            <v>un</v>
          </cell>
          <cell r="F1043">
            <v>305.47000000000003</v>
          </cell>
          <cell r="G1043">
            <v>109.35826</v>
          </cell>
          <cell r="H1043">
            <v>414.82826</v>
          </cell>
        </row>
        <row r="1044">
          <cell r="A1044" t="str">
            <v>P 10.000.06</v>
          </cell>
          <cell r="B1044" t="str">
            <v>Aterro reforçado c/ elementos Terramesh (0,50x1,00x4,00m)(malha 8x10) ou similar</v>
          </cell>
          <cell r="C1044" t="str">
            <v xml:space="preserve"> </v>
          </cell>
          <cell r="D1044" t="str">
            <v xml:space="preserve"> </v>
          </cell>
          <cell r="E1044" t="str">
            <v>un</v>
          </cell>
          <cell r="F1044">
            <v>236.87</v>
          </cell>
          <cell r="G1044">
            <v>84.799459999999996</v>
          </cell>
          <cell r="H1044">
            <v>321.66946000000002</v>
          </cell>
        </row>
        <row r="1045">
          <cell r="A1045" t="str">
            <v>P 10.000.07</v>
          </cell>
          <cell r="B1045" t="str">
            <v>Geogrelha Paralink 400m ou similar</v>
          </cell>
          <cell r="C1045" t="str">
            <v xml:space="preserve"> </v>
          </cell>
          <cell r="D1045" t="str">
            <v xml:space="preserve"> </v>
          </cell>
          <cell r="E1045" t="str">
            <v>m2</v>
          </cell>
          <cell r="F1045">
            <v>38.36</v>
          </cell>
          <cell r="G1045">
            <v>13.73288</v>
          </cell>
          <cell r="H1045">
            <v>52.092880000000001</v>
          </cell>
        </row>
        <row r="1046">
          <cell r="A1046" t="str">
            <v>P 10.000.08</v>
          </cell>
          <cell r="B1046" t="str">
            <v>Geogrelha Paralink 800m ou similar</v>
          </cell>
          <cell r="C1046" t="str">
            <v xml:space="preserve"> </v>
          </cell>
          <cell r="D1046" t="str">
            <v xml:space="preserve"> </v>
          </cell>
          <cell r="E1046" t="str">
            <v>m2</v>
          </cell>
          <cell r="F1046">
            <v>67.599999999999994</v>
          </cell>
          <cell r="G1046">
            <v>24.200799999999997</v>
          </cell>
          <cell r="H1046">
            <v>91.800799999999995</v>
          </cell>
        </row>
        <row r="1048">
          <cell r="A1048">
            <v>7</v>
          </cell>
          <cell r="B1048" t="str">
            <v>OBRAS DE SINALIZAÇÃO - RODOVIAS EM OPERAÇÃO</v>
          </cell>
        </row>
        <row r="1049">
          <cell r="A1049" t="str">
            <v>06.000.01</v>
          </cell>
          <cell r="B1049" t="str">
            <v>Defensa maleável simples (forn / impl)</v>
          </cell>
          <cell r="C1049" t="str">
            <v xml:space="preserve"> </v>
          </cell>
          <cell r="D1049" t="str">
            <v xml:space="preserve"> </v>
          </cell>
          <cell r="E1049" t="str">
            <v>m</v>
          </cell>
          <cell r="G1049">
            <v>0</v>
          </cell>
          <cell r="H1049">
            <v>0</v>
          </cell>
        </row>
        <row r="1050">
          <cell r="A1050" t="str">
            <v>06.000.02</v>
          </cell>
          <cell r="B1050" t="str">
            <v>Ancoragem de defensa maleável simples (forn / impl)</v>
          </cell>
          <cell r="C1050" t="str">
            <v xml:space="preserve"> </v>
          </cell>
          <cell r="D1050" t="str">
            <v xml:space="preserve"> </v>
          </cell>
          <cell r="E1050" t="str">
            <v>m</v>
          </cell>
          <cell r="G1050">
            <v>0</v>
          </cell>
          <cell r="H1050">
            <v>0</v>
          </cell>
        </row>
        <row r="1051">
          <cell r="A1051" t="str">
            <v>06.000.11</v>
          </cell>
          <cell r="B1051" t="str">
            <v>Defensa maleável dupla (forn / impl)</v>
          </cell>
          <cell r="C1051" t="str">
            <v xml:space="preserve"> </v>
          </cell>
          <cell r="D1051" t="str">
            <v xml:space="preserve"> </v>
          </cell>
          <cell r="E1051" t="str">
            <v>m</v>
          </cell>
          <cell r="F1051">
            <v>103.69</v>
          </cell>
          <cell r="G1051">
            <v>37.121019999999994</v>
          </cell>
          <cell r="H1051">
            <v>140.81101999999998</v>
          </cell>
        </row>
        <row r="1052">
          <cell r="A1052" t="str">
            <v>06.000.12</v>
          </cell>
          <cell r="B1052" t="str">
            <v>Ancoragem de defensa maleável dupla (forn / impl)</v>
          </cell>
          <cell r="C1052" t="str">
            <v xml:space="preserve"> </v>
          </cell>
          <cell r="D1052" t="str">
            <v xml:space="preserve"> </v>
          </cell>
          <cell r="E1052" t="str">
            <v>m</v>
          </cell>
          <cell r="F1052">
            <v>4.82</v>
          </cell>
          <cell r="G1052">
            <v>1.72556</v>
          </cell>
          <cell r="H1052">
            <v>6.54556</v>
          </cell>
        </row>
        <row r="1053">
          <cell r="A1053" t="str">
            <v>06.010.01</v>
          </cell>
          <cell r="B1053" t="str">
            <v>Defensa semi-maleável simples (forn / impl)</v>
          </cell>
          <cell r="C1053" t="str">
            <v xml:space="preserve"> </v>
          </cell>
          <cell r="D1053" t="str">
            <v xml:space="preserve"> </v>
          </cell>
          <cell r="E1053" t="str">
            <v>m</v>
          </cell>
          <cell r="F1053">
            <v>54.6</v>
          </cell>
          <cell r="G1053">
            <v>19.546800000000001</v>
          </cell>
          <cell r="H1053">
            <v>74.146799999999999</v>
          </cell>
        </row>
        <row r="1054">
          <cell r="A1054" t="str">
            <v>06.010.02</v>
          </cell>
          <cell r="B1054" t="str">
            <v>Ancoragem defensa semi-maleável simples (forn / impl)</v>
          </cell>
          <cell r="C1054" t="str">
            <v xml:space="preserve"> </v>
          </cell>
          <cell r="D1054" t="str">
            <v xml:space="preserve"> </v>
          </cell>
          <cell r="E1054" t="str">
            <v>m</v>
          </cell>
          <cell r="G1054">
            <v>0</v>
          </cell>
          <cell r="H1054">
            <v>0</v>
          </cell>
        </row>
        <row r="1055">
          <cell r="A1055" t="str">
            <v>06.010.11</v>
          </cell>
          <cell r="B1055" t="str">
            <v>Defensa semi-maleável dupla (forn / impl)</v>
          </cell>
          <cell r="C1055" t="str">
            <v xml:space="preserve"> </v>
          </cell>
          <cell r="D1055" t="str">
            <v xml:space="preserve"> </v>
          </cell>
          <cell r="E1055" t="str">
            <v>m</v>
          </cell>
          <cell r="F1055">
            <v>92.47</v>
          </cell>
          <cell r="G1055">
            <v>33.104259999999996</v>
          </cell>
          <cell r="H1055">
            <v>125.57426</v>
          </cell>
        </row>
        <row r="1056">
          <cell r="A1056" t="str">
            <v>06.010.12</v>
          </cell>
          <cell r="B1056" t="str">
            <v>Ancoragem defensa semi-maleável dupla (forn / impl)</v>
          </cell>
          <cell r="C1056" t="str">
            <v xml:space="preserve"> </v>
          </cell>
          <cell r="D1056" t="str">
            <v xml:space="preserve"> </v>
          </cell>
          <cell r="E1056" t="str">
            <v>m</v>
          </cell>
          <cell r="G1056">
            <v>0</v>
          </cell>
          <cell r="H1056">
            <v>0</v>
          </cell>
        </row>
        <row r="1057">
          <cell r="A1057" t="str">
            <v>06.030.01</v>
          </cell>
          <cell r="B1057" t="str">
            <v>Barreira de segurança dupla - DNER PRO 176/86</v>
          </cell>
          <cell r="C1057" t="str">
            <v xml:space="preserve"> </v>
          </cell>
          <cell r="D1057" t="str">
            <v xml:space="preserve"> </v>
          </cell>
          <cell r="E1057" t="str">
            <v>m</v>
          </cell>
          <cell r="F1057">
            <v>58.53</v>
          </cell>
          <cell r="G1057">
            <v>20.95374</v>
          </cell>
          <cell r="H1057">
            <v>79.483739999999997</v>
          </cell>
        </row>
        <row r="1058">
          <cell r="A1058" t="str">
            <v>06.100.11</v>
          </cell>
          <cell r="B1058" t="str">
            <v>Pintura de faixa - tinta alquidica - 1 ano</v>
          </cell>
          <cell r="C1058" t="str">
            <v xml:space="preserve"> </v>
          </cell>
          <cell r="D1058" t="str">
            <v xml:space="preserve"> </v>
          </cell>
          <cell r="E1058" t="str">
            <v>m2</v>
          </cell>
          <cell r="F1058">
            <v>2.97</v>
          </cell>
          <cell r="G1058">
            <v>1.0632600000000001</v>
          </cell>
          <cell r="H1058">
            <v>4.0332600000000003</v>
          </cell>
        </row>
        <row r="1059">
          <cell r="A1059" t="str">
            <v>06.100.12</v>
          </cell>
          <cell r="B1059" t="str">
            <v>Pintura setas e zebrado - tinta alquidica - 1 ano</v>
          </cell>
          <cell r="C1059" t="str">
            <v xml:space="preserve"> </v>
          </cell>
          <cell r="D1059" t="str">
            <v xml:space="preserve"> </v>
          </cell>
          <cell r="E1059" t="str">
            <v>m2</v>
          </cell>
          <cell r="F1059">
            <v>4.82</v>
          </cell>
          <cell r="G1059">
            <v>1.72556</v>
          </cell>
          <cell r="H1059">
            <v>6.54556</v>
          </cell>
        </row>
        <row r="1060">
          <cell r="A1060" t="str">
            <v>06.100.21</v>
          </cell>
          <cell r="B1060" t="str">
            <v>Pintura de faixa - tinta acrílica - 2 anos</v>
          </cell>
          <cell r="C1060" t="str">
            <v xml:space="preserve"> </v>
          </cell>
          <cell r="D1060" t="str">
            <v xml:space="preserve"> </v>
          </cell>
          <cell r="E1060" t="str">
            <v>m2</v>
          </cell>
          <cell r="F1060">
            <v>5.21</v>
          </cell>
          <cell r="G1060">
            <v>1.8651799999999998</v>
          </cell>
          <cell r="H1060">
            <v>7.0751799999999996</v>
          </cell>
        </row>
        <row r="1061">
          <cell r="A1061" t="str">
            <v>06.100.22</v>
          </cell>
          <cell r="B1061" t="str">
            <v>Pintura setas e zebrado- tinta acrílica - 2 anos</v>
          </cell>
          <cell r="C1061" t="str">
            <v xml:space="preserve"> </v>
          </cell>
          <cell r="D1061" t="str">
            <v xml:space="preserve"> </v>
          </cell>
          <cell r="E1061" t="str">
            <v>m2</v>
          </cell>
          <cell r="F1061">
            <v>6.97</v>
          </cell>
          <cell r="G1061">
            <v>2.4952599999999996</v>
          </cell>
          <cell r="H1061">
            <v>9.4652599999999989</v>
          </cell>
        </row>
        <row r="1062">
          <cell r="A1062" t="str">
            <v>06.110.01</v>
          </cell>
          <cell r="B1062" t="str">
            <v>Pint. faixa c/ termoplástico - 3 anos</v>
          </cell>
          <cell r="C1062" t="str">
            <v xml:space="preserve"> </v>
          </cell>
          <cell r="D1062" t="str">
            <v xml:space="preserve"> </v>
          </cell>
          <cell r="E1062" t="str">
            <v>m2</v>
          </cell>
          <cell r="F1062">
            <v>20.059999999999999</v>
          </cell>
          <cell r="G1062">
            <v>7.1814799999999996</v>
          </cell>
          <cell r="H1062">
            <v>27.241479999999999</v>
          </cell>
        </row>
        <row r="1063">
          <cell r="A1063" t="str">
            <v>06.110.02</v>
          </cell>
          <cell r="B1063" t="str">
            <v>Pint. setas e zebrados - termopl. - 3 anos</v>
          </cell>
          <cell r="C1063" t="str">
            <v xml:space="preserve"> </v>
          </cell>
          <cell r="D1063" t="str">
            <v xml:space="preserve"> </v>
          </cell>
          <cell r="E1063" t="str">
            <v>m2</v>
          </cell>
          <cell r="F1063">
            <v>23.21</v>
          </cell>
          <cell r="G1063">
            <v>8.3091799999999996</v>
          </cell>
          <cell r="H1063">
            <v>31.519179999999999</v>
          </cell>
        </row>
        <row r="1064">
          <cell r="A1064" t="str">
            <v>06.120.01</v>
          </cell>
          <cell r="B1064" t="str">
            <v>Tacha refletiva monodirecional (forn/coloc)</v>
          </cell>
          <cell r="C1064" t="str">
            <v xml:space="preserve"> </v>
          </cell>
          <cell r="D1064" t="str">
            <v xml:space="preserve"> </v>
          </cell>
          <cell r="E1064" t="str">
            <v>und</v>
          </cell>
          <cell r="F1064">
            <v>6.9</v>
          </cell>
          <cell r="G1064">
            <v>2.4702000000000002</v>
          </cell>
          <cell r="H1064">
            <v>9.3702000000000005</v>
          </cell>
        </row>
        <row r="1065">
          <cell r="A1065" t="str">
            <v>06.120.11</v>
          </cell>
          <cell r="B1065" t="str">
            <v>Tachão refletivo monodirecional (forn/coloc)</v>
          </cell>
          <cell r="C1065" t="str">
            <v xml:space="preserve"> </v>
          </cell>
          <cell r="D1065" t="str">
            <v xml:space="preserve"> </v>
          </cell>
          <cell r="E1065" t="str">
            <v>und</v>
          </cell>
          <cell r="F1065">
            <v>19.07</v>
          </cell>
          <cell r="G1065">
            <v>6.8270599999999995</v>
          </cell>
          <cell r="H1065">
            <v>25.89706</v>
          </cell>
        </row>
        <row r="1066">
          <cell r="A1066" t="str">
            <v>06.121.01</v>
          </cell>
          <cell r="B1066" t="str">
            <v>Tacha refletiva bidirecional (forn/coloc)</v>
          </cell>
          <cell r="C1066" t="str">
            <v xml:space="preserve"> </v>
          </cell>
          <cell r="D1066" t="str">
            <v xml:space="preserve"> </v>
          </cell>
          <cell r="E1066" t="str">
            <v>und</v>
          </cell>
          <cell r="F1066">
            <v>7.71</v>
          </cell>
          <cell r="G1066">
            <v>2.7601800000000001</v>
          </cell>
          <cell r="H1066">
            <v>10.470179999999999</v>
          </cell>
        </row>
        <row r="1067">
          <cell r="A1067" t="str">
            <v>06.121.11</v>
          </cell>
          <cell r="B1067" t="str">
            <v>Tachão refletivo bidirecional (forn/coloc)</v>
          </cell>
          <cell r="C1067" t="str">
            <v xml:space="preserve"> </v>
          </cell>
          <cell r="D1067" t="str">
            <v xml:space="preserve"> </v>
          </cell>
          <cell r="E1067" t="str">
            <v>und</v>
          </cell>
          <cell r="F1067">
            <v>22.92</v>
          </cell>
          <cell r="G1067">
            <v>8.2053600000000007</v>
          </cell>
          <cell r="H1067">
            <v>31.125360000000001</v>
          </cell>
        </row>
        <row r="1068">
          <cell r="A1068" t="str">
            <v>06.200.01</v>
          </cell>
          <cell r="B1068" t="str">
            <v>Placa de sinalização semi-refletiva (forn/impl)</v>
          </cell>
          <cell r="C1068" t="str">
            <v xml:space="preserve"> </v>
          </cell>
          <cell r="D1068" t="str">
            <v xml:space="preserve"> </v>
          </cell>
          <cell r="E1068" t="str">
            <v>m2</v>
          </cell>
          <cell r="F1068">
            <v>97.99</v>
          </cell>
          <cell r="G1068">
            <v>35.080419999999997</v>
          </cell>
          <cell r="H1068">
            <v>133.07041999999998</v>
          </cell>
        </row>
        <row r="1069">
          <cell r="A1069" t="str">
            <v>06.200.02</v>
          </cell>
          <cell r="B1069" t="str">
            <v>Placa de sinalização tot. refletiva (forn/impl)</v>
          </cell>
          <cell r="C1069" t="str">
            <v xml:space="preserve"> </v>
          </cell>
          <cell r="D1069" t="str">
            <v xml:space="preserve"> </v>
          </cell>
          <cell r="E1069" t="str">
            <v>m2</v>
          </cell>
          <cell r="F1069">
            <v>156.05000000000001</v>
          </cell>
          <cell r="G1069">
            <v>55.865900000000003</v>
          </cell>
          <cell r="H1069">
            <v>211.91590000000002</v>
          </cell>
        </row>
        <row r="1070">
          <cell r="A1070" t="str">
            <v>06.200.91</v>
          </cell>
          <cell r="B1070" t="str">
            <v>Remoção de placa de sinalização</v>
          </cell>
          <cell r="C1070" t="str">
            <v xml:space="preserve"> </v>
          </cell>
          <cell r="D1070" t="str">
            <v xml:space="preserve"> </v>
          </cell>
          <cell r="E1070" t="str">
            <v>m2</v>
          </cell>
          <cell r="F1070">
            <v>4.87</v>
          </cell>
          <cell r="G1070">
            <v>1.74346</v>
          </cell>
          <cell r="H1070">
            <v>6.6134599999999999</v>
          </cell>
        </row>
        <row r="1071">
          <cell r="A1071" t="str">
            <v>06.200.92</v>
          </cell>
          <cell r="B1071" t="str">
            <v>Recuperação de chapa p/ placa de sinalização</v>
          </cell>
          <cell r="C1071" t="str">
            <v xml:space="preserve"> </v>
          </cell>
          <cell r="D1071" t="str">
            <v xml:space="preserve"> </v>
          </cell>
          <cell r="E1071" t="str">
            <v>m2</v>
          </cell>
          <cell r="G1071">
            <v>0</v>
          </cell>
          <cell r="H1071">
            <v>0</v>
          </cell>
        </row>
        <row r="1072">
          <cell r="A1072" t="str">
            <v>06.202.01</v>
          </cell>
          <cell r="B1072" t="str">
            <v>Confecção de placa de sinalização semi-refletiva</v>
          </cell>
          <cell r="C1072" t="str">
            <v xml:space="preserve"> </v>
          </cell>
          <cell r="D1072" t="str">
            <v xml:space="preserve"> </v>
          </cell>
          <cell r="E1072" t="str">
            <v>m2</v>
          </cell>
          <cell r="F1072">
            <v>72.510000000000005</v>
          </cell>
          <cell r="G1072">
            <v>25.958580000000001</v>
          </cell>
          <cell r="H1072">
            <v>98.468580000000003</v>
          </cell>
        </row>
        <row r="1073">
          <cell r="A1073" t="str">
            <v>06.202.11</v>
          </cell>
          <cell r="B1073" t="str">
            <v>Confecção de placa de sinalização tot. refletiva</v>
          </cell>
          <cell r="C1073" t="str">
            <v xml:space="preserve"> </v>
          </cell>
          <cell r="D1073" t="str">
            <v xml:space="preserve"> </v>
          </cell>
          <cell r="E1073" t="str">
            <v>m2</v>
          </cell>
          <cell r="F1073">
            <v>130.57</v>
          </cell>
          <cell r="G1073">
            <v>46.744059999999998</v>
          </cell>
          <cell r="H1073">
            <v>177.31405999999998</v>
          </cell>
        </row>
        <row r="1074">
          <cell r="A1074" t="str">
            <v>06.202.21</v>
          </cell>
          <cell r="B1074" t="str">
            <v>Conf. placa sinal. semi-refletiva - chapa recuperada</v>
          </cell>
          <cell r="C1074" t="str">
            <v xml:space="preserve"> </v>
          </cell>
          <cell r="D1074" t="str">
            <v xml:space="preserve"> </v>
          </cell>
          <cell r="E1074" t="str">
            <v>m2</v>
          </cell>
          <cell r="F1074">
            <v>46.13</v>
          </cell>
          <cell r="G1074">
            <v>16.51454</v>
          </cell>
          <cell r="H1074">
            <v>62.644540000000006</v>
          </cell>
        </row>
        <row r="1075">
          <cell r="A1075" t="str">
            <v>06.202.31</v>
          </cell>
          <cell r="B1075" t="str">
            <v>Conf. placa sinal. tot. refletiva  - chapa recuperada</v>
          </cell>
          <cell r="C1075" t="str">
            <v xml:space="preserve"> </v>
          </cell>
          <cell r="D1075" t="str">
            <v xml:space="preserve"> </v>
          </cell>
          <cell r="E1075" t="str">
            <v>m2</v>
          </cell>
          <cell r="F1075">
            <v>103.17</v>
          </cell>
          <cell r="G1075">
            <v>36.93486</v>
          </cell>
          <cell r="H1075">
            <v>140.10486</v>
          </cell>
        </row>
        <row r="1076">
          <cell r="A1076" t="str">
            <v>06.203.01</v>
          </cell>
          <cell r="B1076" t="str">
            <v>Confecção de suporte e travessa p/ placa sinalização</v>
          </cell>
          <cell r="C1076" t="str">
            <v xml:space="preserve"> </v>
          </cell>
          <cell r="D1076" t="str">
            <v xml:space="preserve"> </v>
          </cell>
          <cell r="E1076" t="str">
            <v>und</v>
          </cell>
          <cell r="F1076">
            <v>18.73</v>
          </cell>
          <cell r="G1076">
            <v>6.7053399999999996</v>
          </cell>
          <cell r="H1076">
            <v>25.43534</v>
          </cell>
        </row>
        <row r="1077">
          <cell r="A1077" t="str">
            <v>06.230.01</v>
          </cell>
          <cell r="B1077" t="str">
            <v>Balizador de concreto (forn/impl)</v>
          </cell>
          <cell r="C1077" t="str">
            <v xml:space="preserve"> </v>
          </cell>
          <cell r="D1077" t="str">
            <v xml:space="preserve"> </v>
          </cell>
          <cell r="E1077" t="str">
            <v>und</v>
          </cell>
          <cell r="F1077">
            <v>7.63</v>
          </cell>
          <cell r="G1077">
            <v>2.7315399999999999</v>
          </cell>
          <cell r="H1077">
            <v>10.36154</v>
          </cell>
        </row>
        <row r="1078">
          <cell r="A1078" t="str">
            <v>06.230.11</v>
          </cell>
          <cell r="B1078" t="str">
            <v>Fabricação balizador circular de concreto D=10cm</v>
          </cell>
          <cell r="C1078" t="str">
            <v xml:space="preserve"> </v>
          </cell>
          <cell r="D1078" t="str">
            <v xml:space="preserve"> </v>
          </cell>
          <cell r="E1078" t="str">
            <v>und</v>
          </cell>
          <cell r="G1078">
            <v>0</v>
          </cell>
          <cell r="H1078">
            <v>0</v>
          </cell>
        </row>
        <row r="1079">
          <cell r="A1079" t="str">
            <v>09.002.00</v>
          </cell>
          <cell r="B1079" t="str">
            <v>Transporte em caminhão basculante de 5 m3 (8,8T )</v>
          </cell>
          <cell r="C1079" t="str">
            <v xml:space="preserve"> </v>
          </cell>
          <cell r="D1079" t="str">
            <v xml:space="preserve"> </v>
          </cell>
          <cell r="E1079" t="str">
            <v>TKm</v>
          </cell>
          <cell r="F1079">
            <v>0.13</v>
          </cell>
          <cell r="G1079">
            <v>4.6539999999999998E-2</v>
          </cell>
          <cell r="H1079">
            <v>0.17654</v>
          </cell>
        </row>
        <row r="1080">
          <cell r="A1080" t="str">
            <v>09.002.01</v>
          </cell>
          <cell r="B1080" t="str">
            <v>Transporte em caminhão de carroceria de 4T</v>
          </cell>
          <cell r="C1080" t="str">
            <v xml:space="preserve"> </v>
          </cell>
          <cell r="D1080" t="str">
            <v xml:space="preserve"> </v>
          </cell>
          <cell r="E1080" t="str">
            <v>TKm</v>
          </cell>
          <cell r="F1080">
            <v>0.28000000000000003</v>
          </cell>
          <cell r="G1080">
            <v>0.10024000000000001</v>
          </cell>
          <cell r="H1080">
            <v>0.38024000000000002</v>
          </cell>
        </row>
        <row r="1081">
          <cell r="A1081" t="str">
            <v>09.202.00</v>
          </cell>
          <cell r="B1081" t="str">
            <v>Transporte de água</v>
          </cell>
          <cell r="C1081" t="str">
            <v xml:space="preserve"> </v>
          </cell>
          <cell r="D1081" t="str">
            <v xml:space="preserve"> </v>
          </cell>
          <cell r="E1081" t="str">
            <v>m3</v>
          </cell>
          <cell r="F1081">
            <v>0.33</v>
          </cell>
          <cell r="G1081">
            <v>0.11814</v>
          </cell>
          <cell r="H1081">
            <v>0.44813999999999998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801280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7813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2100</v>
          </cell>
          <cell r="G16">
            <v>26.75</v>
          </cell>
        </row>
        <row r="17">
          <cell r="A17" t="str">
            <v>01.100.01</v>
          </cell>
          <cell r="B17" t="str">
            <v>Escavação,carga e transportes de material de 1a  categoria DMT &lt;= 50m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1000</v>
          </cell>
          <cell r="G17">
            <v>0.62</v>
          </cell>
        </row>
        <row r="18">
          <cell r="A18" t="str">
            <v>01.100.09</v>
          </cell>
          <cell r="B18" t="str">
            <v>Escavação,carga e transportes de material de 1a categoria DMT= 50 a 200m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56170</v>
          </cell>
          <cell r="G18">
            <v>1.89</v>
          </cell>
        </row>
        <row r="19">
          <cell r="A19" t="str">
            <v>01.100.10</v>
          </cell>
          <cell r="B19" t="str">
            <v>Escavação,carga e transportes de material de 1a categoria DMT= 200 a 400m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20948</v>
          </cell>
          <cell r="G19">
            <v>1.98</v>
          </cell>
        </row>
        <row r="20">
          <cell r="A20" t="str">
            <v>01.100.11</v>
          </cell>
          <cell r="B20" t="str">
            <v>Escavação,carga e transportes de material de 1a categoria DMT= 400 a 600m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5757</v>
          </cell>
          <cell r="G20">
            <v>2.12</v>
          </cell>
        </row>
        <row r="21">
          <cell r="A21" t="str">
            <v>01.100.12</v>
          </cell>
          <cell r="B21" t="str">
            <v>Escavação,carga e transportes de material de 1a categoria DMT= 600 a 800m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40210</v>
          </cell>
          <cell r="G21">
            <v>2.19</v>
          </cell>
        </row>
        <row r="22">
          <cell r="A22" t="str">
            <v>01.100.13</v>
          </cell>
          <cell r="B22" t="str">
            <v>Escavação,carga e transportes de material de 1a categoria DMT= 800 a 1000m</v>
          </cell>
          <cell r="C22" t="str">
            <v>DNER-ES280/97</v>
          </cell>
          <cell r="D22" t="str">
            <v xml:space="preserve"> </v>
          </cell>
          <cell r="E22" t="str">
            <v>m3</v>
          </cell>
          <cell r="F22">
            <v>12107</v>
          </cell>
          <cell r="G22">
            <v>2.36</v>
          </cell>
        </row>
        <row r="23">
          <cell r="A23" t="str">
            <v>01.100.14</v>
          </cell>
          <cell r="B23" t="str">
            <v>Escavação,carga e transportes de material de 1a categoria DMT= 1000 a 1200m</v>
          </cell>
          <cell r="C23" t="str">
            <v>DNER-ES280/97</v>
          </cell>
          <cell r="D23" t="str">
            <v xml:space="preserve"> </v>
          </cell>
          <cell r="E23" t="str">
            <v>m3</v>
          </cell>
          <cell r="F23">
            <v>60453</v>
          </cell>
          <cell r="G23">
            <v>2.4</v>
          </cell>
        </row>
        <row r="24">
          <cell r="A24" t="str">
            <v>01.100.15</v>
          </cell>
          <cell r="B24" t="str">
            <v>Escavação,carga e transportes de material de 1a categoria DMT= 1200 a 1400m</v>
          </cell>
          <cell r="C24" t="str">
            <v>DNER-ES280/97</v>
          </cell>
          <cell r="D24" t="str">
            <v xml:space="preserve"> </v>
          </cell>
          <cell r="E24" t="str">
            <v>m3</v>
          </cell>
          <cell r="F24">
            <v>1000</v>
          </cell>
          <cell r="G24">
            <v>2.62</v>
          </cell>
        </row>
        <row r="25">
          <cell r="A25" t="str">
            <v>01.100.16</v>
          </cell>
          <cell r="B25" t="str">
            <v>Escavação,carga e transportes de material de 1a  categoria DMT 1400 a 1600m</v>
          </cell>
          <cell r="C25" t="str">
            <v>DNER-ES280/97</v>
          </cell>
          <cell r="D25" t="str">
            <v xml:space="preserve"> </v>
          </cell>
          <cell r="E25" t="str">
            <v>m3</v>
          </cell>
          <cell r="F25">
            <v>1000</v>
          </cell>
          <cell r="G25">
            <v>2.73</v>
          </cell>
        </row>
        <row r="26">
          <cell r="A26" t="str">
            <v>01.100.17</v>
          </cell>
          <cell r="B26" t="str">
            <v>Escavação,carga e transportes de material de 1a categoria DMT= 1600 a 1800m</v>
          </cell>
          <cell r="C26" t="str">
            <v>DNER-ES280/97</v>
          </cell>
          <cell r="D26" t="str">
            <v xml:space="preserve"> </v>
          </cell>
          <cell r="E26" t="str">
            <v>m3</v>
          </cell>
          <cell r="F26">
            <v>1000</v>
          </cell>
          <cell r="G26">
            <v>2.84</v>
          </cell>
        </row>
        <row r="27">
          <cell r="A27" t="str">
            <v>01.100.18</v>
          </cell>
          <cell r="B27" t="str">
            <v>Escavação,carga e transportes de material de 1a categoria DMT= 1800 a 2000m</v>
          </cell>
          <cell r="C27" t="str">
            <v>DNER-ES280/97</v>
          </cell>
          <cell r="D27" t="str">
            <v xml:space="preserve"> </v>
          </cell>
          <cell r="E27" t="str">
            <v>m3</v>
          </cell>
          <cell r="F27">
            <v>1000</v>
          </cell>
          <cell r="G27">
            <v>2.92</v>
          </cell>
        </row>
        <row r="28">
          <cell r="A28" t="str">
            <v>01.100.19</v>
          </cell>
          <cell r="B28" t="str">
            <v>Escavação,carga e transportes de material de 1a categoria DMT= 2000 a 3000m</v>
          </cell>
          <cell r="C28" t="str">
            <v>DNER-ES280/97</v>
          </cell>
          <cell r="D28" t="str">
            <v xml:space="preserve"> </v>
          </cell>
          <cell r="E28" t="str">
            <v>m3</v>
          </cell>
          <cell r="F28">
            <v>53491</v>
          </cell>
          <cell r="G28">
            <v>3.26</v>
          </cell>
        </row>
        <row r="29">
          <cell r="A29" t="str">
            <v>DER50255</v>
          </cell>
          <cell r="B29" t="str">
            <v>Esc.  Carga e Transp. de mat. 1a cat. c/ CB 3000&lt;DMT&lt;4000m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323342</v>
          </cell>
          <cell r="G29">
            <v>3.3</v>
          </cell>
        </row>
        <row r="30">
          <cell r="A30" t="str">
            <v>DER50265</v>
          </cell>
          <cell r="B30" t="str">
            <v>Esc.  Carga e Transp. de mat. 1a cat. c/ CB 4000&lt;DMT&lt;5000m</v>
          </cell>
          <cell r="C30" t="str">
            <v xml:space="preserve"> </v>
          </cell>
          <cell r="D30" t="str">
            <v xml:space="preserve"> </v>
          </cell>
          <cell r="E30" t="str">
            <v>m3</v>
          </cell>
          <cell r="F30">
            <v>236048</v>
          </cell>
          <cell r="G30">
            <v>3.76</v>
          </cell>
        </row>
        <row r="31">
          <cell r="A31" t="str">
            <v>DER50260</v>
          </cell>
          <cell r="B31" t="str">
            <v>Esc.  Carga e Transp. de mat. 1a cat. c/ CB 5000&lt;DMT&lt;6000m</v>
          </cell>
          <cell r="C31" t="str">
            <v xml:space="preserve"> </v>
          </cell>
          <cell r="D31" t="str">
            <v xml:space="preserve"> </v>
          </cell>
          <cell r="E31" t="str">
            <v>m3</v>
          </cell>
          <cell r="F31">
            <v>52752</v>
          </cell>
          <cell r="G31">
            <v>4.29</v>
          </cell>
        </row>
        <row r="32">
          <cell r="A32" t="str">
            <v>DER50270</v>
          </cell>
          <cell r="B32" t="str">
            <v>Esc.  Carga e Transp. de mat. 1a cat. c/ CB 6000&lt;DMT&lt;7000m</v>
          </cell>
          <cell r="C32" t="str">
            <v xml:space="preserve"> </v>
          </cell>
          <cell r="D32" t="str">
            <v xml:space="preserve"> </v>
          </cell>
          <cell r="E32" t="str">
            <v>m3</v>
          </cell>
          <cell r="F32">
            <v>247920</v>
          </cell>
          <cell r="G32">
            <v>4.79</v>
          </cell>
        </row>
        <row r="33">
          <cell r="A33" t="str">
            <v>DER50280</v>
          </cell>
          <cell r="B33" t="str">
            <v>Esc.  Carga e Transp. de mat. 1a cat. c/ CB 7000&lt;DMT&lt;8000m</v>
          </cell>
          <cell r="C33" t="str">
            <v xml:space="preserve"> </v>
          </cell>
          <cell r="D33" t="str">
            <v xml:space="preserve"> </v>
          </cell>
          <cell r="E33" t="str">
            <v>m3</v>
          </cell>
          <cell r="F33">
            <v>235005</v>
          </cell>
          <cell r="G33">
            <v>5.27</v>
          </cell>
        </row>
        <row r="34">
          <cell r="A34" t="str">
            <v>DER50290</v>
          </cell>
          <cell r="B34" t="str">
            <v>Esc.  Carga e Transp. de mat. 1a cat. c/ CB 8000&lt;DMT&lt;9000m</v>
          </cell>
          <cell r="C34" t="str">
            <v xml:space="preserve"> </v>
          </cell>
          <cell r="D34" t="str">
            <v xml:space="preserve"> </v>
          </cell>
          <cell r="E34" t="str">
            <v>m3</v>
          </cell>
          <cell r="F34">
            <v>188851</v>
          </cell>
          <cell r="G34">
            <v>5.79</v>
          </cell>
        </row>
        <row r="35">
          <cell r="A35" t="str">
            <v>DER50300</v>
          </cell>
          <cell r="B35" t="str">
            <v>Esc.  Carga e Transp. de mat. 1a cat. c/ CB 9000&lt;DMT&lt;10000m</v>
          </cell>
          <cell r="C35" t="str">
            <v xml:space="preserve"> </v>
          </cell>
          <cell r="D35" t="str">
            <v xml:space="preserve"> </v>
          </cell>
          <cell r="E35" t="str">
            <v>m3</v>
          </cell>
          <cell r="F35">
            <v>90081</v>
          </cell>
          <cell r="G35">
            <v>6.3</v>
          </cell>
        </row>
        <row r="36">
          <cell r="A36" t="str">
            <v>DER50305</v>
          </cell>
          <cell r="B36" t="str">
            <v>Esc.  Carga e Transp. de mat. 1a cat. c/ CB 10000&lt;DMT&lt;12000m</v>
          </cell>
          <cell r="C36" t="str">
            <v xml:space="preserve"> </v>
          </cell>
          <cell r="D36" t="str">
            <v xml:space="preserve"> </v>
          </cell>
          <cell r="E36" t="str">
            <v>m3</v>
          </cell>
          <cell r="F36">
            <v>1000</v>
          </cell>
          <cell r="G36">
            <v>7.05</v>
          </cell>
        </row>
        <row r="37">
          <cell r="A37" t="str">
            <v>DER50315</v>
          </cell>
          <cell r="B37" t="str">
            <v>Esc.  Carga e Transp. de mat. 1a cat. c/ CB 12000&lt;DMT&lt;14000m</v>
          </cell>
          <cell r="C37" t="str">
            <v xml:space="preserve"> </v>
          </cell>
          <cell r="D37" t="str">
            <v xml:space="preserve"> </v>
          </cell>
          <cell r="E37" t="str">
            <v>m3</v>
          </cell>
          <cell r="F37">
            <v>99667</v>
          </cell>
          <cell r="G37">
            <v>8.0299999999999994</v>
          </cell>
        </row>
        <row r="38">
          <cell r="A38" t="str">
            <v>DER50325</v>
          </cell>
          <cell r="B38" t="str">
            <v>Esc.  Carga e Transp. de mat. 1a cat. c/ CB 14000&lt;DMT&lt;16000m</v>
          </cell>
          <cell r="C38" t="str">
            <v xml:space="preserve"> </v>
          </cell>
          <cell r="D38" t="str">
            <v xml:space="preserve"> </v>
          </cell>
          <cell r="E38" t="str">
            <v>m3</v>
          </cell>
          <cell r="F38">
            <v>1000</v>
          </cell>
          <cell r="G38">
            <v>9</v>
          </cell>
        </row>
        <row r="39">
          <cell r="A39" t="str">
            <v>DER50335</v>
          </cell>
          <cell r="B39" t="str">
            <v>Esc.  Carga e Transp. de mat. 1a cat. c/ CB 16000&lt;DMT&lt;18000m</v>
          </cell>
          <cell r="C39" t="str">
            <v xml:space="preserve"> </v>
          </cell>
          <cell r="D39" t="str">
            <v xml:space="preserve"> </v>
          </cell>
          <cell r="E39" t="str">
            <v>m3</v>
          </cell>
          <cell r="F39">
            <v>1000</v>
          </cell>
          <cell r="G39">
            <v>10.08</v>
          </cell>
        </row>
        <row r="40">
          <cell r="A40" t="str">
            <v>DER50345</v>
          </cell>
          <cell r="B40" t="str">
            <v>Esc.  Carga e Transp. de mat. 1a cat. c/ CB 18000&lt;DMT&lt;20000m</v>
          </cell>
          <cell r="C40" t="str">
            <v xml:space="preserve"> </v>
          </cell>
          <cell r="D40" t="str">
            <v xml:space="preserve"> </v>
          </cell>
          <cell r="E40" t="str">
            <v>m3</v>
          </cell>
          <cell r="F40">
            <v>17045</v>
          </cell>
          <cell r="G40">
            <v>11.07</v>
          </cell>
        </row>
        <row r="41">
          <cell r="A41" t="str">
            <v>DER50355</v>
          </cell>
          <cell r="B41" t="str">
            <v>Esc.  Carga e Transp. de mat. 1a cat. c/ CB 20000&lt;DMT&lt;22000m</v>
          </cell>
          <cell r="C41" t="str">
            <v xml:space="preserve"> </v>
          </cell>
          <cell r="D41" t="str">
            <v xml:space="preserve"> </v>
          </cell>
          <cell r="E41" t="str">
            <v>m3</v>
          </cell>
          <cell r="F41">
            <v>10490</v>
          </cell>
          <cell r="G41">
            <v>12.02</v>
          </cell>
        </row>
        <row r="42">
          <cell r="A42" t="str">
            <v>DER50365</v>
          </cell>
          <cell r="B42" t="str">
            <v>Esc.  Carga e Transp. de mat. 1a cat. c/ CB 22000&lt;DMT&lt;24000m</v>
          </cell>
          <cell r="C42" t="str">
            <v xml:space="preserve"> </v>
          </cell>
          <cell r="D42" t="str">
            <v xml:space="preserve"> </v>
          </cell>
          <cell r="E42" t="str">
            <v>m3</v>
          </cell>
          <cell r="F42">
            <v>11970</v>
          </cell>
          <cell r="G42">
            <v>13.06</v>
          </cell>
        </row>
        <row r="43">
          <cell r="A43" t="str">
            <v>DER50375</v>
          </cell>
          <cell r="B43" t="str">
            <v>Esc.  Carga e Transp. de mat. 1a cat. c/ CB 24000&lt;DMT&lt;26000m</v>
          </cell>
          <cell r="C43" t="str">
            <v xml:space="preserve"> </v>
          </cell>
          <cell r="D43" t="str">
            <v xml:space="preserve"> </v>
          </cell>
          <cell r="E43" t="str">
            <v>m3</v>
          </cell>
          <cell r="F43">
            <v>22879</v>
          </cell>
          <cell r="G43">
            <v>14.08</v>
          </cell>
        </row>
        <row r="44">
          <cell r="A44" t="str">
            <v>DER50385</v>
          </cell>
          <cell r="B44" t="str">
            <v>Esc.  Carga e Transp. de mat. 1a cat. c/ CB 26000&lt;DMT&lt;28000m</v>
          </cell>
          <cell r="C44" t="str">
            <v xml:space="preserve"> </v>
          </cell>
          <cell r="D44" t="str">
            <v xml:space="preserve"> </v>
          </cell>
          <cell r="E44" t="str">
            <v>m3</v>
          </cell>
          <cell r="F44">
            <v>11616</v>
          </cell>
          <cell r="G44">
            <v>15.02</v>
          </cell>
        </row>
        <row r="45">
          <cell r="A45" t="str">
            <v>DER50395</v>
          </cell>
          <cell r="B45" t="str">
            <v>Esc.  Carga e Transp. de mat. 1a cat. c/ CB 28000&lt;DMT&lt;30000m</v>
          </cell>
          <cell r="C45" t="str">
            <v xml:space="preserve"> </v>
          </cell>
          <cell r="D45" t="str">
            <v xml:space="preserve"> </v>
          </cell>
          <cell r="E45" t="str">
            <v>m3</v>
          </cell>
          <cell r="F45">
            <v>2182</v>
          </cell>
          <cell r="G45">
            <v>16.05</v>
          </cell>
        </row>
        <row r="46">
          <cell r="A46" t="str">
            <v>01.101.01</v>
          </cell>
          <cell r="B46" t="str">
            <v>Escavação,carga e transportes de material de 2a  categoria DMT até 50m</v>
          </cell>
          <cell r="C46" t="str">
            <v>DNER-ES280/97</v>
          </cell>
          <cell r="D46" t="str">
            <v xml:space="preserve"> </v>
          </cell>
          <cell r="E46" t="str">
            <v>m3</v>
          </cell>
          <cell r="F46">
            <v>200</v>
          </cell>
          <cell r="G46">
            <v>1.28</v>
          </cell>
        </row>
        <row r="47">
          <cell r="A47" t="str">
            <v>01.101.09</v>
          </cell>
          <cell r="B47" t="str">
            <v>Escavação,carga e transportes de material de 2a categoria,c/CB, DMT 50 a 200m</v>
          </cell>
          <cell r="C47" t="str">
            <v>DNER-ES280/97</v>
          </cell>
          <cell r="D47" t="str">
            <v xml:space="preserve"> </v>
          </cell>
          <cell r="E47" t="str">
            <v>m3</v>
          </cell>
          <cell r="F47">
            <v>200</v>
          </cell>
          <cell r="G47">
            <v>2.85</v>
          </cell>
        </row>
        <row r="48">
          <cell r="A48" t="str">
            <v>01.101.10</v>
          </cell>
          <cell r="B48" t="str">
            <v>Escavação,carga e transportes de material de 2a categoria,c/CB,  DMT 200 a 400m</v>
          </cell>
          <cell r="C48" t="str">
            <v>DNER-ES280/97</v>
          </cell>
          <cell r="D48" t="str">
            <v xml:space="preserve"> </v>
          </cell>
          <cell r="E48" t="str">
            <v>m3</v>
          </cell>
          <cell r="F48">
            <v>200</v>
          </cell>
          <cell r="G48">
            <v>2.97</v>
          </cell>
        </row>
        <row r="49">
          <cell r="A49" t="str">
            <v>01.101.11</v>
          </cell>
          <cell r="B49" t="str">
            <v>Escavação,carga e transportes de material de 2a categoria,c/CB,  DMT 400 a 600m</v>
          </cell>
          <cell r="C49" t="str">
            <v>DNER-ES280/97</v>
          </cell>
          <cell r="D49" t="str">
            <v xml:space="preserve"> </v>
          </cell>
          <cell r="E49" t="str">
            <v>m3</v>
          </cell>
          <cell r="F49">
            <v>200</v>
          </cell>
          <cell r="G49">
            <v>3.15</v>
          </cell>
        </row>
        <row r="50">
          <cell r="A50" t="str">
            <v>01.101.12</v>
          </cell>
          <cell r="B50" t="str">
            <v>Escavação,carga e transportes de material de 2a categoria,c/CB,  DMT 600 a 800m</v>
          </cell>
          <cell r="C50" t="str">
            <v>DNER-ES280/97</v>
          </cell>
          <cell r="D50" t="str">
            <v xml:space="preserve"> </v>
          </cell>
          <cell r="E50" t="str">
            <v>m3</v>
          </cell>
          <cell r="F50">
            <v>200</v>
          </cell>
          <cell r="G50">
            <v>3.23</v>
          </cell>
        </row>
        <row r="51">
          <cell r="A51" t="str">
            <v>01.101.13</v>
          </cell>
          <cell r="B51" t="str">
            <v>Escavação,carga e transportes de material de 2a categoria,c/CB,  DMT 800 a 1 000m</v>
          </cell>
          <cell r="C51" t="str">
            <v>DNER-ES280/97</v>
          </cell>
          <cell r="D51" t="str">
            <v xml:space="preserve"> </v>
          </cell>
          <cell r="E51" t="str">
            <v>m3</v>
          </cell>
          <cell r="F51">
            <v>200</v>
          </cell>
          <cell r="G51">
            <v>3.42</v>
          </cell>
        </row>
        <row r="52">
          <cell r="A52" t="str">
            <v>01.101.14</v>
          </cell>
          <cell r="B52" t="str">
            <v>Escavação,carga e transportes de material de 2a categoria,c/CB,  DMT 1000 a 1200m</v>
          </cell>
          <cell r="C52" t="str">
            <v>DNER-ES280/97</v>
          </cell>
          <cell r="D52" t="str">
            <v xml:space="preserve"> </v>
          </cell>
          <cell r="E52" t="str">
            <v>m3</v>
          </cell>
          <cell r="F52">
            <v>13466</v>
          </cell>
          <cell r="G52">
            <v>3.49</v>
          </cell>
        </row>
        <row r="53">
          <cell r="A53" t="str">
            <v>01.101.15</v>
          </cell>
          <cell r="B53" t="str">
            <v>Escavação,carga e transportes de material de 2a categoria,c/CB,  DMT 1200 a 1400m</v>
          </cell>
          <cell r="C53" t="str">
            <v>DNER-ES280/97</v>
          </cell>
          <cell r="D53" t="str">
            <v xml:space="preserve"> </v>
          </cell>
          <cell r="E53" t="str">
            <v>m3</v>
          </cell>
          <cell r="F53">
            <v>200</v>
          </cell>
          <cell r="G53">
            <v>3.73</v>
          </cell>
        </row>
        <row r="54">
          <cell r="A54" t="str">
            <v>01.101.16</v>
          </cell>
          <cell r="B54" t="str">
            <v>Escavação,carga e transportes de material de 2a categoria,c/CB,  DMT 1400 a 1600m</v>
          </cell>
          <cell r="C54" t="str">
            <v>DNER-ES280/97</v>
          </cell>
          <cell r="D54" t="str">
            <v xml:space="preserve"> </v>
          </cell>
          <cell r="E54" t="str">
            <v>m3</v>
          </cell>
          <cell r="F54">
            <v>200</v>
          </cell>
          <cell r="G54">
            <v>3.87</v>
          </cell>
        </row>
        <row r="55">
          <cell r="A55" t="str">
            <v>01.101.17</v>
          </cell>
          <cell r="B55" t="str">
            <v>Escavação,carga e transportes de material de 2a categoria,c/CB,  DMT 1600 a 1800m</v>
          </cell>
          <cell r="C55" t="str">
            <v>DNER-ES280/97</v>
          </cell>
          <cell r="D55" t="str">
            <v xml:space="preserve"> </v>
          </cell>
          <cell r="E55" t="str">
            <v>m3</v>
          </cell>
          <cell r="F55">
            <v>200</v>
          </cell>
          <cell r="G55">
            <v>3.99</v>
          </cell>
        </row>
        <row r="56">
          <cell r="A56" t="str">
            <v>01.101.18</v>
          </cell>
          <cell r="B56" t="str">
            <v>Escavação,carga e transportes de material de 2a categoria,c/CB,  DMT 1800 a 2000m</v>
          </cell>
          <cell r="C56" t="str">
            <v>DNER-ES280/97</v>
          </cell>
          <cell r="D56" t="str">
            <v xml:space="preserve"> </v>
          </cell>
          <cell r="E56" t="str">
            <v>m3</v>
          </cell>
          <cell r="F56">
            <v>200</v>
          </cell>
          <cell r="G56">
            <v>4.1399999999999997</v>
          </cell>
        </row>
        <row r="57">
          <cell r="A57" t="str">
            <v>01.101.19</v>
          </cell>
          <cell r="B57" t="str">
            <v>Escavação,carga e transportes de material de 2a categoria,c/CB,  DMT 2000 a 3000m</v>
          </cell>
          <cell r="C57" t="str">
            <v>DNER-ES280/97</v>
          </cell>
          <cell r="D57" t="str">
            <v xml:space="preserve"> </v>
          </cell>
          <cell r="E57" t="str">
            <v>m3</v>
          </cell>
          <cell r="F57">
            <v>32094</v>
          </cell>
          <cell r="G57">
            <v>4.51</v>
          </cell>
        </row>
        <row r="58">
          <cell r="A58" t="str">
            <v>DER51225</v>
          </cell>
          <cell r="B58" t="str">
            <v>Escavação,carga e transportes de material de 2a categoria DMT 3000 a 4000m</v>
          </cell>
          <cell r="C58" t="str">
            <v xml:space="preserve"> </v>
          </cell>
          <cell r="D58" t="str">
            <v xml:space="preserve"> </v>
          </cell>
          <cell r="E58" t="str">
            <v>m3</v>
          </cell>
          <cell r="F58">
            <v>24102</v>
          </cell>
          <cell r="G58">
            <v>4.5599999999999996</v>
          </cell>
        </row>
        <row r="59">
          <cell r="A59" t="str">
            <v>DER51235</v>
          </cell>
          <cell r="B59" t="str">
            <v>Escavação,carga e transportes de material de 2a categoria DMT 4000 a 5000m</v>
          </cell>
          <cell r="C59" t="str">
            <v xml:space="preserve"> </v>
          </cell>
          <cell r="D59" t="str">
            <v xml:space="preserve"> </v>
          </cell>
          <cell r="E59" t="str">
            <v>m3</v>
          </cell>
          <cell r="F59">
            <v>48553</v>
          </cell>
          <cell r="G59">
            <v>5.15</v>
          </cell>
        </row>
        <row r="60">
          <cell r="A60" t="str">
            <v>DER51250</v>
          </cell>
          <cell r="B60" t="str">
            <v>Escavação,carga e transportes de material de 2a categoria DMT 5000 a 6000m</v>
          </cell>
          <cell r="C60" t="str">
            <v xml:space="preserve"> </v>
          </cell>
          <cell r="D60" t="str">
            <v xml:space="preserve"> </v>
          </cell>
          <cell r="E60" t="str">
            <v>m3</v>
          </cell>
          <cell r="F60">
            <v>13189</v>
          </cell>
          <cell r="G60">
            <v>5.7</v>
          </cell>
        </row>
        <row r="61">
          <cell r="A61" t="str">
            <v>DER51260</v>
          </cell>
          <cell r="B61" t="str">
            <v>Escavação,carga e transportes de material de 2a categoria DMT 6000 a 7000m</v>
          </cell>
          <cell r="C61" t="str">
            <v xml:space="preserve"> </v>
          </cell>
          <cell r="D61" t="str">
            <v xml:space="preserve"> </v>
          </cell>
          <cell r="E61" t="str">
            <v>m3</v>
          </cell>
          <cell r="F61">
            <v>200</v>
          </cell>
          <cell r="G61">
            <v>6.34</v>
          </cell>
        </row>
        <row r="62">
          <cell r="A62" t="str">
            <v>DER51270</v>
          </cell>
          <cell r="B62" t="str">
            <v>Escavação,carga e transportes de material de 2a categoria DMT 7000 a 8000m</v>
          </cell>
          <cell r="C62" t="str">
            <v xml:space="preserve"> </v>
          </cell>
          <cell r="D62" t="str">
            <v xml:space="preserve"> </v>
          </cell>
          <cell r="E62" t="str">
            <v>m3</v>
          </cell>
          <cell r="F62">
            <v>229920</v>
          </cell>
          <cell r="G62">
            <v>6.93</v>
          </cell>
        </row>
        <row r="63">
          <cell r="A63" t="str">
            <v>DER51280</v>
          </cell>
          <cell r="B63" t="str">
            <v>Escavação,carga e transportes de material de 2a categoria DMT 8000 a 9000m</v>
          </cell>
          <cell r="C63" t="str">
            <v xml:space="preserve"> </v>
          </cell>
          <cell r="D63" t="str">
            <v xml:space="preserve"> </v>
          </cell>
          <cell r="E63" t="str">
            <v>m3</v>
          </cell>
          <cell r="F63">
            <v>96000</v>
          </cell>
          <cell r="G63">
            <v>7.48</v>
          </cell>
        </row>
        <row r="64">
          <cell r="A64" t="str">
            <v>DER51290</v>
          </cell>
          <cell r="B64" t="str">
            <v>Escavação,carga e transportes de material de 2a categoria DMT 9000 a 10000m</v>
          </cell>
          <cell r="C64" t="str">
            <v xml:space="preserve"> </v>
          </cell>
          <cell r="D64" t="str">
            <v xml:space="preserve"> </v>
          </cell>
          <cell r="E64" t="str">
            <v>m3</v>
          </cell>
          <cell r="F64">
            <v>12840</v>
          </cell>
          <cell r="G64">
            <v>8.11</v>
          </cell>
        </row>
        <row r="65">
          <cell r="A65" t="str">
            <v>DER51300</v>
          </cell>
          <cell r="B65" t="str">
            <v>Escavação,carga e transportes de material de 2a categoria DMT 10000 a 12000m</v>
          </cell>
          <cell r="C65" t="str">
            <v xml:space="preserve"> </v>
          </cell>
          <cell r="D65" t="str">
            <v xml:space="preserve"> </v>
          </cell>
          <cell r="E65" t="str">
            <v>m3</v>
          </cell>
          <cell r="F65">
            <v>200</v>
          </cell>
          <cell r="G65">
            <v>8.92</v>
          </cell>
        </row>
        <row r="66">
          <cell r="A66" t="str">
            <v>DER51310</v>
          </cell>
          <cell r="B66" t="str">
            <v>Escavação,carga e transportes de material de 2a categoria DMT 12000 a 14000m</v>
          </cell>
          <cell r="C66" t="str">
            <v xml:space="preserve"> </v>
          </cell>
          <cell r="D66" t="str">
            <v xml:space="preserve"> </v>
          </cell>
          <cell r="E66" t="str">
            <v>m3</v>
          </cell>
          <cell r="F66">
            <v>200</v>
          </cell>
          <cell r="G66">
            <v>10.14</v>
          </cell>
        </row>
        <row r="67">
          <cell r="A67" t="str">
            <v>DER51320</v>
          </cell>
          <cell r="B67" t="str">
            <v>Escavação,carga e transportes de material de 2a categoria DMT 14000 a 16000m</v>
          </cell>
          <cell r="C67" t="str">
            <v xml:space="preserve"> </v>
          </cell>
          <cell r="D67" t="str">
            <v xml:space="preserve"> </v>
          </cell>
          <cell r="E67" t="str">
            <v>m3</v>
          </cell>
          <cell r="F67">
            <v>200</v>
          </cell>
          <cell r="G67">
            <v>11.31</v>
          </cell>
        </row>
        <row r="68">
          <cell r="A68" t="str">
            <v>DER51330</v>
          </cell>
          <cell r="B68" t="str">
            <v>Escavação,carga e transportes de material de 2a categoria DMT 16000 a 18000m</v>
          </cell>
          <cell r="C68" t="str">
            <v xml:space="preserve"> </v>
          </cell>
          <cell r="D68" t="str">
            <v xml:space="preserve"> </v>
          </cell>
          <cell r="E68" t="str">
            <v>m3</v>
          </cell>
          <cell r="F68">
            <v>200</v>
          </cell>
          <cell r="G68">
            <v>12.53</v>
          </cell>
        </row>
        <row r="69">
          <cell r="A69" t="str">
            <v>01.102.07</v>
          </cell>
          <cell r="B69" t="str">
            <v xml:space="preserve">Escavação,carga e transportes de material de 3a categoria DMT 1000 a 1200m </v>
          </cell>
          <cell r="C69" t="str">
            <v>DNER-ES280/97</v>
          </cell>
          <cell r="D69" t="str">
            <v xml:space="preserve"> </v>
          </cell>
          <cell r="E69" t="str">
            <v>m3</v>
          </cell>
          <cell r="F69">
            <v>200</v>
          </cell>
          <cell r="G69">
            <v>14.18</v>
          </cell>
        </row>
        <row r="70">
          <cell r="A70" t="str">
            <v>DER52050</v>
          </cell>
          <cell r="B70" t="str">
            <v>Esc. Carga e Transp. de solos moles DMT&lt;=50m</v>
          </cell>
          <cell r="C70" t="str">
            <v xml:space="preserve"> </v>
          </cell>
          <cell r="D70" t="str">
            <v xml:space="preserve"> </v>
          </cell>
          <cell r="E70" t="str">
            <v>m3</v>
          </cell>
          <cell r="F70">
            <v>100</v>
          </cell>
          <cell r="G70">
            <v>3.54</v>
          </cell>
        </row>
        <row r="71">
          <cell r="A71" t="str">
            <v>DER52060</v>
          </cell>
          <cell r="B71" t="str">
            <v>Esc. Carga e Transp. de solos moles 50&lt;DMT&lt;=100m</v>
          </cell>
          <cell r="C71" t="str">
            <v xml:space="preserve"> </v>
          </cell>
          <cell r="D71" t="str">
            <v xml:space="preserve"> </v>
          </cell>
          <cell r="E71" t="str">
            <v>m3</v>
          </cell>
          <cell r="F71">
            <v>100</v>
          </cell>
          <cell r="G71">
            <v>3.69</v>
          </cell>
        </row>
        <row r="72">
          <cell r="A72" t="str">
            <v>DER52070</v>
          </cell>
          <cell r="B72" t="str">
            <v>Esc. Carga e Transp. de solos moles 100&lt;DMT&lt;=200m</v>
          </cell>
          <cell r="C72" t="str">
            <v xml:space="preserve"> </v>
          </cell>
          <cell r="D72" t="str">
            <v xml:space="preserve"> </v>
          </cell>
          <cell r="E72" t="str">
            <v>m3</v>
          </cell>
          <cell r="F72">
            <v>100</v>
          </cell>
          <cell r="G72">
            <v>3.95</v>
          </cell>
        </row>
        <row r="73">
          <cell r="A73" t="str">
            <v>DER52082</v>
          </cell>
          <cell r="B73" t="str">
            <v>Esc. Carga e Transp. de solos moles 200&lt;DMT&lt;=400m</v>
          </cell>
          <cell r="C73" t="str">
            <v xml:space="preserve"> </v>
          </cell>
          <cell r="D73" t="str">
            <v xml:space="preserve"> </v>
          </cell>
          <cell r="E73" t="str">
            <v>m3</v>
          </cell>
          <cell r="F73">
            <v>2800</v>
          </cell>
          <cell r="G73">
            <v>4.03</v>
          </cell>
        </row>
        <row r="74">
          <cell r="A74" t="str">
            <v>DER52087</v>
          </cell>
          <cell r="B74" t="str">
            <v>Esc. Carga e Transp. de solos moles 400&lt;DMT&lt;=600m</v>
          </cell>
          <cell r="C74" t="str">
            <v xml:space="preserve"> </v>
          </cell>
          <cell r="D74" t="str">
            <v xml:space="preserve"> </v>
          </cell>
          <cell r="E74" t="str">
            <v>m3</v>
          </cell>
          <cell r="F74">
            <v>13028</v>
          </cell>
          <cell r="G74">
            <v>4.5999999999999996</v>
          </cell>
        </row>
        <row r="75">
          <cell r="A75" t="str">
            <v>DER52090</v>
          </cell>
          <cell r="B75" t="str">
            <v>Esc. Carga e Transp. de solos moles 600&lt;DMT&lt;=800m</v>
          </cell>
          <cell r="C75" t="str">
            <v xml:space="preserve"> </v>
          </cell>
          <cell r="D75" t="str">
            <v xml:space="preserve"> </v>
          </cell>
          <cell r="E75" t="str">
            <v>m3</v>
          </cell>
          <cell r="F75">
            <v>25992</v>
          </cell>
          <cell r="G75">
            <v>4.6399999999999997</v>
          </cell>
        </row>
        <row r="76">
          <cell r="A76" t="str">
            <v>DER52095</v>
          </cell>
          <cell r="B76" t="str">
            <v>Esc. Carga e Transp. de solos moles 800&lt;DMT&lt;=1000m</v>
          </cell>
          <cell r="C76" t="str">
            <v xml:space="preserve"> </v>
          </cell>
          <cell r="D76" t="str">
            <v xml:space="preserve"> </v>
          </cell>
          <cell r="E76" t="str">
            <v>m3</v>
          </cell>
          <cell r="F76">
            <v>17948</v>
          </cell>
          <cell r="G76">
            <v>4.7</v>
          </cell>
        </row>
        <row r="77">
          <cell r="A77" t="str">
            <v>DER52100</v>
          </cell>
          <cell r="B77" t="str">
            <v>Esc. Carga e Transp. de solos moles 1000&lt;DMT&lt;=1200m</v>
          </cell>
          <cell r="C77" t="str">
            <v xml:space="preserve"> </v>
          </cell>
          <cell r="D77" t="str">
            <v xml:space="preserve"> </v>
          </cell>
          <cell r="E77" t="str">
            <v>m3</v>
          </cell>
          <cell r="F77">
            <v>10990</v>
          </cell>
          <cell r="G77">
            <v>4.71</v>
          </cell>
        </row>
        <row r="78">
          <cell r="A78" t="str">
            <v>DER52101</v>
          </cell>
          <cell r="B78" t="str">
            <v>Esc. Carga e Transp. de solos moles 1200&lt;DMT&lt;=1400m</v>
          </cell>
          <cell r="C78" t="str">
            <v xml:space="preserve"> </v>
          </cell>
          <cell r="D78" t="str">
            <v xml:space="preserve"> </v>
          </cell>
          <cell r="E78" t="str">
            <v>m3</v>
          </cell>
          <cell r="F78">
            <v>5965</v>
          </cell>
          <cell r="G78">
            <v>4.74</v>
          </cell>
        </row>
        <row r="79">
          <cell r="A79" t="str">
            <v>DER52102</v>
          </cell>
          <cell r="B79" t="str">
            <v>Esc. Carga e Transp. de solos moles 1400&lt;DMT&lt;=1600m</v>
          </cell>
          <cell r="C79" t="str">
            <v xml:space="preserve"> </v>
          </cell>
          <cell r="D79" t="str">
            <v xml:space="preserve"> </v>
          </cell>
          <cell r="E79" t="str">
            <v>m3</v>
          </cell>
          <cell r="F79">
            <v>6497</v>
          </cell>
          <cell r="G79">
            <v>4.8099999999999996</v>
          </cell>
        </row>
        <row r="80">
          <cell r="A80" t="str">
            <v>DER52103</v>
          </cell>
          <cell r="B80" t="str">
            <v>Esc. Carga e Transp. de solos moles 1600&lt;DMT&lt;=1800m</v>
          </cell>
          <cell r="C80" t="str">
            <v xml:space="preserve"> </v>
          </cell>
          <cell r="D80" t="str">
            <v xml:space="preserve"> </v>
          </cell>
          <cell r="E80" t="str">
            <v>m3</v>
          </cell>
          <cell r="F80">
            <v>1853</v>
          </cell>
          <cell r="G80">
            <v>4.8600000000000003</v>
          </cell>
        </row>
        <row r="81">
          <cell r="A81" t="str">
            <v>DER52104</v>
          </cell>
          <cell r="B81" t="str">
            <v>Esc. Carga e Transp. de solos moles 1800&lt;DMT&lt;=2000m</v>
          </cell>
          <cell r="C81" t="str">
            <v xml:space="preserve"> </v>
          </cell>
          <cell r="D81" t="str">
            <v xml:space="preserve"> </v>
          </cell>
          <cell r="E81" t="str">
            <v>m3</v>
          </cell>
          <cell r="F81">
            <v>12026</v>
          </cell>
          <cell r="G81">
            <v>4.9800000000000004</v>
          </cell>
        </row>
        <row r="82">
          <cell r="A82" t="str">
            <v>DER52105</v>
          </cell>
          <cell r="B82" t="str">
            <v>Esc. Carga e Transp. de solos moles 2000&lt;DMT&lt;=3000m</v>
          </cell>
          <cell r="C82" t="str">
            <v xml:space="preserve"> </v>
          </cell>
          <cell r="D82" t="str">
            <v xml:space="preserve"> </v>
          </cell>
          <cell r="E82" t="str">
            <v>m3</v>
          </cell>
          <cell r="F82">
            <v>21899</v>
          </cell>
          <cell r="G82">
            <v>5.77</v>
          </cell>
        </row>
        <row r="83">
          <cell r="A83" t="str">
            <v>DER52106</v>
          </cell>
          <cell r="B83" t="str">
            <v>Esc. Carga e Transp. de solos moles 3000&lt;DMT&lt;=4000m</v>
          </cell>
          <cell r="C83" t="str">
            <v xml:space="preserve"> </v>
          </cell>
          <cell r="D83" t="str">
            <v xml:space="preserve"> </v>
          </cell>
          <cell r="E83" t="str">
            <v>m3</v>
          </cell>
          <cell r="F83">
            <v>5075</v>
          </cell>
          <cell r="G83">
            <v>6.37</v>
          </cell>
        </row>
        <row r="84">
          <cell r="A84" t="str">
            <v>DER52106a</v>
          </cell>
          <cell r="B84" t="str">
            <v>Esc. Carga e Transp. de solos moles 4000&lt;DMT&lt;=5000m</v>
          </cell>
          <cell r="C84" t="str">
            <v xml:space="preserve"> </v>
          </cell>
          <cell r="D84" t="str">
            <v xml:space="preserve"> </v>
          </cell>
          <cell r="E84" t="str">
            <v>m3</v>
          </cell>
          <cell r="F84">
            <v>17928</v>
          </cell>
          <cell r="G84">
            <v>7.36</v>
          </cell>
        </row>
        <row r="85">
          <cell r="A85" t="str">
            <v>DER52106c</v>
          </cell>
          <cell r="B85" t="str">
            <v>Esc. Carga e Transp. de solos moles 6000&lt;DMT&lt;=7000m</v>
          </cell>
          <cell r="C85" t="str">
            <v xml:space="preserve"> </v>
          </cell>
          <cell r="D85" t="str">
            <v xml:space="preserve"> </v>
          </cell>
          <cell r="E85" t="str">
            <v>m3</v>
          </cell>
          <cell r="F85">
            <v>281785</v>
          </cell>
          <cell r="G85">
            <v>9.41</v>
          </cell>
        </row>
        <row r="86">
          <cell r="A86" t="str">
            <v>DER52120</v>
          </cell>
          <cell r="B86" t="str">
            <v>Extr.,Carga, Transp.e espalh.de areia ext.p/colchão dren.(banh.Maracajá)e subst.solos moles DMT=49km</v>
          </cell>
          <cell r="E86" t="str">
            <v>m3</v>
          </cell>
          <cell r="F86">
            <v>37031</v>
          </cell>
          <cell r="G86">
            <v>16.36</v>
          </cell>
        </row>
        <row r="87">
          <cell r="A87" t="str">
            <v>DER52120e</v>
          </cell>
          <cell r="B87" t="str">
            <v>Escav.,Carga, Transp.e espalh.de areia comerc.p/colchão dren.(banh.Maracajá)e subst.solos moles DMT=49km</v>
          </cell>
          <cell r="E87" t="str">
            <v>m3</v>
          </cell>
          <cell r="F87">
            <v>240702</v>
          </cell>
          <cell r="G87">
            <v>21.01</v>
          </cell>
        </row>
        <row r="88">
          <cell r="A88" t="str">
            <v>DER52120c</v>
          </cell>
          <cell r="B88" t="str">
            <v>Extr.,Carga, Transp.e Espalh.areia comerc.p/colchão dren.(banh.Maracajá)e subst.solos moles DMT=95,2km</v>
          </cell>
          <cell r="E88" t="str">
            <v>m3</v>
          </cell>
          <cell r="F88">
            <v>92578</v>
          </cell>
          <cell r="G88">
            <v>33.19</v>
          </cell>
        </row>
        <row r="89">
          <cell r="A89" t="str">
            <v>DER52120d</v>
          </cell>
          <cell r="B89" t="str">
            <v>Extração, Carga e Transp.e Espalh.de seixo p/colchão drenante(banhado do Maracajá) DMT=23,7km</v>
          </cell>
          <cell r="E89" t="str">
            <v>m3</v>
          </cell>
          <cell r="F89">
            <v>108722</v>
          </cell>
          <cell r="G89">
            <v>15.7</v>
          </cell>
        </row>
        <row r="90">
          <cell r="A90" t="str">
            <v>DER52020a</v>
          </cell>
          <cell r="B90" t="str">
            <v>Carga, transp.e espalhamento de camada vegetal 50&lt;DMT&lt;=200m</v>
          </cell>
          <cell r="E90" t="str">
            <v>m3</v>
          </cell>
          <cell r="F90">
            <v>27990</v>
          </cell>
          <cell r="G90">
            <v>2.2400000000000002</v>
          </cell>
        </row>
        <row r="91">
          <cell r="A91" t="str">
            <v>DER52020b</v>
          </cell>
          <cell r="B91" t="str">
            <v>Escarificação de acessos, desvios e áreas de jazidas e do canteiro de obra</v>
          </cell>
          <cell r="E91" t="str">
            <v>m2</v>
          </cell>
          <cell r="F91">
            <v>345000</v>
          </cell>
          <cell r="G91">
            <v>0.42</v>
          </cell>
        </row>
        <row r="92">
          <cell r="A92" t="str">
            <v>P 52050</v>
          </cell>
          <cell r="B92" t="str">
            <v>Espalhamento de solos moles</v>
          </cell>
          <cell r="E92" t="str">
            <v>m3</v>
          </cell>
          <cell r="F92">
            <v>424086</v>
          </cell>
          <cell r="G92">
            <v>0.35</v>
          </cell>
        </row>
        <row r="93">
          <cell r="A93" t="str">
            <v>01.510.00</v>
          </cell>
          <cell r="B93" t="str">
            <v>Compactação de aterros a 95% Proctor Normal</v>
          </cell>
          <cell r="C93" t="str">
            <v>DNER-ES282/97</v>
          </cell>
          <cell r="D93" t="str">
            <v xml:space="preserve"> </v>
          </cell>
          <cell r="E93" t="str">
            <v>m3</v>
          </cell>
          <cell r="F93">
            <v>1932295</v>
          </cell>
          <cell r="G93">
            <v>0.79</v>
          </cell>
        </row>
        <row r="94">
          <cell r="A94" t="str">
            <v>01.511.00</v>
          </cell>
          <cell r="B94" t="str">
            <v>Compactação de aterros a 100% Proctor Normal</v>
          </cell>
          <cell r="C94" t="str">
            <v>DNER-ES282/97</v>
          </cell>
          <cell r="D94" t="str">
            <v xml:space="preserve"> </v>
          </cell>
          <cell r="E94" t="str">
            <v>m3</v>
          </cell>
          <cell r="F94">
            <v>362006</v>
          </cell>
          <cell r="G94">
            <v>1.36</v>
          </cell>
        </row>
        <row r="95">
          <cell r="A95" t="str">
            <v>P 03.993.02a</v>
          </cell>
          <cell r="B95" t="str">
            <v>Estacas pré-mold. de concreto 700 KN, fornec., transp.e cravação</v>
          </cell>
          <cell r="C95" t="str">
            <v xml:space="preserve"> </v>
          </cell>
          <cell r="D95" t="str">
            <v xml:space="preserve"> </v>
          </cell>
          <cell r="E95" t="str">
            <v>m</v>
          </cell>
          <cell r="F95">
            <v>277153</v>
          </cell>
          <cell r="G95">
            <v>48.07</v>
          </cell>
        </row>
        <row r="96">
          <cell r="A96" t="str">
            <v>P 03.993.02c</v>
          </cell>
          <cell r="B96" t="str">
            <v>Emendas para estacas pré-moldadas</v>
          </cell>
          <cell r="C96" t="str">
            <v xml:space="preserve"> </v>
          </cell>
          <cell r="D96" t="str">
            <v xml:space="preserve"> </v>
          </cell>
          <cell r="E96" t="str">
            <v>un</v>
          </cell>
          <cell r="F96">
            <v>8931</v>
          </cell>
          <cell r="G96">
            <v>95.06</v>
          </cell>
        </row>
        <row r="97">
          <cell r="A97" t="str">
            <v>03.300.01</v>
          </cell>
          <cell r="B97" t="str">
            <v>Concreto magro</v>
          </cell>
          <cell r="C97" t="str">
            <v xml:space="preserve"> </v>
          </cell>
          <cell r="D97" t="str">
            <v xml:space="preserve"> </v>
          </cell>
          <cell r="E97" t="str">
            <v>m3</v>
          </cell>
          <cell r="F97">
            <v>2188</v>
          </cell>
          <cell r="G97">
            <v>105.69</v>
          </cell>
        </row>
        <row r="98">
          <cell r="A98" t="str">
            <v>03.325.00</v>
          </cell>
          <cell r="B98" t="str">
            <v xml:space="preserve">Concreto fck= 18 MPa-contr. raz. uso ger. </v>
          </cell>
          <cell r="C98" t="str">
            <v xml:space="preserve"> </v>
          </cell>
          <cell r="D98" t="str">
            <v xml:space="preserve"> </v>
          </cell>
          <cell r="E98" t="str">
            <v>m3</v>
          </cell>
          <cell r="F98">
            <v>18011</v>
          </cell>
          <cell r="G98">
            <v>144.27000000000001</v>
          </cell>
        </row>
        <row r="99">
          <cell r="A99" t="str">
            <v>03.353.00</v>
          </cell>
          <cell r="B99" t="str">
            <v>Forn., preparo e colocação nas formas, de aço CA-50</v>
          </cell>
          <cell r="C99" t="str">
            <v xml:space="preserve"> </v>
          </cell>
          <cell r="D99" t="str">
            <v xml:space="preserve"> </v>
          </cell>
          <cell r="E99" t="str">
            <v>kg</v>
          </cell>
          <cell r="F99">
            <v>2046258</v>
          </cell>
          <cell r="G99">
            <v>2.59</v>
          </cell>
        </row>
        <row r="100">
          <cell r="A100" t="str">
            <v>03.371.01</v>
          </cell>
          <cell r="B100" t="str">
            <v>Formas de placa compensada resinada</v>
          </cell>
          <cell r="C100" t="str">
            <v xml:space="preserve"> </v>
          </cell>
          <cell r="D100" t="str">
            <v xml:space="preserve"> </v>
          </cell>
          <cell r="E100" t="str">
            <v>m2</v>
          </cell>
          <cell r="F100">
            <v>3180</v>
          </cell>
          <cell r="G100">
            <v>21.86</v>
          </cell>
        </row>
        <row r="101">
          <cell r="F101" t="str">
            <v>SUB-TOTAL</v>
          </cell>
        </row>
        <row r="103">
          <cell r="B103" t="str">
            <v>PAVIMENTAÇÃO</v>
          </cell>
        </row>
        <row r="104">
          <cell r="A104" t="str">
            <v>02.000.00</v>
          </cell>
          <cell r="B104" t="str">
            <v>Regularização do subleito</v>
          </cell>
          <cell r="C104" t="str">
            <v xml:space="preserve"> </v>
          </cell>
          <cell r="D104" t="str">
            <v xml:space="preserve"> </v>
          </cell>
          <cell r="E104" t="str">
            <v>m2</v>
          </cell>
          <cell r="F104">
            <v>286192</v>
          </cell>
          <cell r="G104">
            <v>0.3</v>
          </cell>
        </row>
        <row r="105">
          <cell r="A105" t="str">
            <v>DER53130</v>
          </cell>
          <cell r="B105" t="str">
            <v>Camada de macadame seco</v>
          </cell>
          <cell r="C105" t="str">
            <v xml:space="preserve"> </v>
          </cell>
          <cell r="D105" t="str">
            <v xml:space="preserve"> </v>
          </cell>
          <cell r="E105" t="str">
            <v>m3</v>
          </cell>
          <cell r="F105">
            <v>56007</v>
          </cell>
          <cell r="G105">
            <v>21.86</v>
          </cell>
        </row>
        <row r="106">
          <cell r="A106" t="str">
            <v>02.230.00</v>
          </cell>
          <cell r="B106" t="str">
            <v>Base brita graduada</v>
          </cell>
          <cell r="C106" t="str">
            <v>DNER-ES303/97</v>
          </cell>
          <cell r="D106" t="str">
            <v xml:space="preserve"> </v>
          </cell>
          <cell r="E106" t="str">
            <v>m3</v>
          </cell>
          <cell r="F106">
            <v>40388</v>
          </cell>
          <cell r="G106">
            <v>28.06</v>
          </cell>
        </row>
        <row r="107">
          <cell r="A107" t="str">
            <v>02.300.00</v>
          </cell>
          <cell r="B107" t="str">
            <v>Imprimação - Fornecimento, transporte e execução</v>
          </cell>
          <cell r="C107" t="str">
            <v>DNER-ES306/97</v>
          </cell>
          <cell r="D107" t="str">
            <v xml:space="preserve"> </v>
          </cell>
          <cell r="E107" t="str">
            <v>m2</v>
          </cell>
          <cell r="F107">
            <v>264571</v>
          </cell>
          <cell r="G107">
            <v>1.1100000000000001</v>
          </cell>
        </row>
        <row r="108">
          <cell r="A108" t="str">
            <v>02.400.00</v>
          </cell>
          <cell r="B108" t="str">
            <v>Pintura de ligação - Fornec., transporte e execução</v>
          </cell>
          <cell r="C108" t="str">
            <v>DNER-ES307/97</v>
          </cell>
          <cell r="D108" t="str">
            <v xml:space="preserve"> </v>
          </cell>
          <cell r="E108" t="str">
            <v>m2</v>
          </cell>
          <cell r="F108">
            <v>804691.72</v>
          </cell>
          <cell r="G108">
            <v>0.41</v>
          </cell>
        </row>
        <row r="109">
          <cell r="A109" t="str">
            <v>02.540.01</v>
          </cell>
          <cell r="B109" t="str">
            <v>Concreto betuminoso usinado a quente - usina 100/140 t/h</v>
          </cell>
          <cell r="C109" t="str">
            <v>DNER-ES313/97</v>
          </cell>
          <cell r="D109" t="str">
            <v xml:space="preserve"> </v>
          </cell>
          <cell r="E109" t="str">
            <v>t</v>
          </cell>
          <cell r="F109">
            <v>99087</v>
          </cell>
          <cell r="G109">
            <v>67.64</v>
          </cell>
        </row>
        <row r="110">
          <cell r="A110" t="str">
            <v>DER82200a</v>
          </cell>
          <cell r="B110" t="str">
            <v>Remoção de camada granular</v>
          </cell>
          <cell r="C110" t="str">
            <v xml:space="preserve"> </v>
          </cell>
          <cell r="D110" t="str">
            <v xml:space="preserve"> </v>
          </cell>
          <cell r="E110" t="str">
            <v>m3</v>
          </cell>
          <cell r="F110">
            <v>6475</v>
          </cell>
          <cell r="G110">
            <v>4.67</v>
          </cell>
        </row>
        <row r="111">
          <cell r="A111" t="str">
            <v>DER82200</v>
          </cell>
          <cell r="B111" t="str">
            <v>Remoção de revestimento de CBUQ</v>
          </cell>
          <cell r="C111" t="str">
            <v xml:space="preserve"> </v>
          </cell>
          <cell r="D111" t="str">
            <v xml:space="preserve"> </v>
          </cell>
          <cell r="E111" t="str">
            <v>m3</v>
          </cell>
          <cell r="F111">
            <v>6474</v>
          </cell>
          <cell r="G111">
            <v>5.73</v>
          </cell>
        </row>
        <row r="112">
          <cell r="F112" t="str">
            <v>SUB-TOTAL</v>
          </cell>
        </row>
        <row r="114">
          <cell r="B114" t="str">
            <v>DRENAGEM</v>
          </cell>
        </row>
        <row r="115">
          <cell r="A115" t="str">
            <v>04.000.00</v>
          </cell>
          <cell r="B115" t="str">
            <v>Escavação manual em material de 1a categoria</v>
          </cell>
          <cell r="C115" t="str">
            <v xml:space="preserve"> </v>
          </cell>
          <cell r="D115" t="str">
            <v xml:space="preserve"> </v>
          </cell>
          <cell r="E115" t="str">
            <v>m3</v>
          </cell>
          <cell r="F115">
            <v>544</v>
          </cell>
          <cell r="G115">
            <v>17.57</v>
          </cell>
        </row>
        <row r="116">
          <cell r="A116" t="str">
            <v>04.001.00</v>
          </cell>
          <cell r="B116" t="str">
            <v>Escavação mecânica em material de 1a categoria</v>
          </cell>
          <cell r="C116" t="str">
            <v xml:space="preserve"> </v>
          </cell>
          <cell r="D116" t="str">
            <v xml:space="preserve"> </v>
          </cell>
          <cell r="E116" t="str">
            <v>m3</v>
          </cell>
          <cell r="F116">
            <v>14374</v>
          </cell>
          <cell r="G116">
            <v>2.09</v>
          </cell>
        </row>
        <row r="117">
          <cell r="A117" t="str">
            <v>04.011.00</v>
          </cell>
          <cell r="B117" t="str">
            <v>Escavação mecânica em material de 2a categoria</v>
          </cell>
          <cell r="C117" t="str">
            <v xml:space="preserve"> </v>
          </cell>
          <cell r="D117" t="str">
            <v xml:space="preserve"> </v>
          </cell>
          <cell r="E117" t="str">
            <v>m3</v>
          </cell>
          <cell r="F117">
            <v>20</v>
          </cell>
          <cell r="G117">
            <v>0.9</v>
          </cell>
        </row>
        <row r="118">
          <cell r="A118" t="str">
            <v>04.001.01</v>
          </cell>
          <cell r="B118" t="str">
            <v>Escavação mecânica,reaterro e compactação (material de 1a categoria)</v>
          </cell>
          <cell r="C118" t="str">
            <v xml:space="preserve"> </v>
          </cell>
          <cell r="D118" t="str">
            <v xml:space="preserve"> </v>
          </cell>
          <cell r="E118" t="str">
            <v>m3</v>
          </cell>
          <cell r="F118">
            <v>3037</v>
          </cell>
          <cell r="G118">
            <v>3.03</v>
          </cell>
        </row>
        <row r="119">
          <cell r="A119" t="str">
            <v>04.400.02</v>
          </cell>
          <cell r="B119" t="str">
            <v>Valeta de prot. de cortes c/ revest. vegetal VPC 02</v>
          </cell>
          <cell r="C119" t="str">
            <v xml:space="preserve"> </v>
          </cell>
          <cell r="D119" t="str">
            <v xml:space="preserve"> </v>
          </cell>
          <cell r="E119" t="str">
            <v>m</v>
          </cell>
          <cell r="F119">
            <v>7610</v>
          </cell>
          <cell r="G119">
            <v>23.24</v>
          </cell>
        </row>
        <row r="120">
          <cell r="A120" t="str">
            <v>04.401.01</v>
          </cell>
          <cell r="B120" t="str">
            <v>Valeta de prot. de aterro c/ revest. vegetal VPA 01</v>
          </cell>
          <cell r="C120" t="str">
            <v xml:space="preserve"> </v>
          </cell>
          <cell r="D120" t="str">
            <v xml:space="preserve"> </v>
          </cell>
          <cell r="E120" t="str">
            <v>m</v>
          </cell>
          <cell r="F120">
            <v>6358</v>
          </cell>
          <cell r="G120">
            <v>31.98</v>
          </cell>
        </row>
        <row r="121">
          <cell r="A121" t="str">
            <v>04.401.02</v>
          </cell>
          <cell r="B121" t="str">
            <v>Valeta de prot. de aterro c/ revest. vegetal VPA 02</v>
          </cell>
          <cell r="C121" t="str">
            <v xml:space="preserve"> </v>
          </cell>
          <cell r="D121" t="str">
            <v xml:space="preserve"> </v>
          </cell>
          <cell r="E121" t="str">
            <v>m</v>
          </cell>
          <cell r="F121">
            <v>19035</v>
          </cell>
          <cell r="G121">
            <v>24.32</v>
          </cell>
        </row>
        <row r="122">
          <cell r="A122" t="str">
            <v>04.500.06</v>
          </cell>
          <cell r="B122" t="str">
            <v>Dreno longit. profundo p/cortes em solo- DPS 06</v>
          </cell>
          <cell r="C122" t="str">
            <v>DNER-ES292/97</v>
          </cell>
          <cell r="D122" t="str">
            <v xml:space="preserve"> </v>
          </cell>
          <cell r="E122" t="str">
            <v>m</v>
          </cell>
          <cell r="F122">
            <v>3836</v>
          </cell>
          <cell r="G122">
            <v>34.94</v>
          </cell>
        </row>
        <row r="123">
          <cell r="A123" t="str">
            <v>04.502.02</v>
          </cell>
          <cell r="B123" t="str">
            <v>Boca de saída p/ dreno longit. profundo- BSD 02</v>
          </cell>
          <cell r="C123" t="str">
            <v xml:space="preserve"> </v>
          </cell>
          <cell r="D123" t="str">
            <v xml:space="preserve"> </v>
          </cell>
          <cell r="E123" t="str">
            <v>un</v>
          </cell>
          <cell r="F123">
            <v>24</v>
          </cell>
          <cell r="G123">
            <v>49.08</v>
          </cell>
        </row>
        <row r="124">
          <cell r="A124" t="str">
            <v>04.510.03</v>
          </cell>
          <cell r="B124" t="str">
            <v>Dreno sub- superficial- DSS 03</v>
          </cell>
          <cell r="C124" t="str">
            <v>DNER-ES294/97</v>
          </cell>
          <cell r="D124" t="str">
            <v xml:space="preserve"> </v>
          </cell>
          <cell r="E124" t="str">
            <v>m</v>
          </cell>
          <cell r="F124">
            <v>13990</v>
          </cell>
          <cell r="G124">
            <v>3.71</v>
          </cell>
        </row>
        <row r="125">
          <cell r="A125" t="str">
            <v>04.511.01</v>
          </cell>
          <cell r="B125" t="str">
            <v>Boca de saída p/ dreno sub-superficial-BSD 03</v>
          </cell>
          <cell r="C125" t="str">
            <v xml:space="preserve"> </v>
          </cell>
          <cell r="D125" t="str">
            <v xml:space="preserve"> </v>
          </cell>
          <cell r="E125" t="str">
            <v>un</v>
          </cell>
          <cell r="F125">
            <v>50</v>
          </cell>
          <cell r="G125">
            <v>20.86</v>
          </cell>
        </row>
        <row r="126">
          <cell r="A126" t="str">
            <v>04.900.03</v>
          </cell>
          <cell r="B126" t="str">
            <v>Sarjeta triangular de concreto-STC 03</v>
          </cell>
          <cell r="C126" t="str">
            <v>DNER-ES288/97</v>
          </cell>
          <cell r="D126" t="str">
            <v xml:space="preserve"> </v>
          </cell>
          <cell r="E126" t="str">
            <v>m</v>
          </cell>
          <cell r="F126">
            <v>440</v>
          </cell>
          <cell r="G126">
            <v>16.02</v>
          </cell>
        </row>
        <row r="127">
          <cell r="A127" t="str">
            <v>04.900.04</v>
          </cell>
          <cell r="B127" t="str">
            <v>Sarjeta triangular de concreto-STC 04</v>
          </cell>
          <cell r="C127" t="str">
            <v>DNER-ES288/97</v>
          </cell>
          <cell r="D127" t="str">
            <v xml:space="preserve"> </v>
          </cell>
          <cell r="E127" t="str">
            <v>m</v>
          </cell>
          <cell r="F127">
            <v>847</v>
          </cell>
          <cell r="G127">
            <v>12.93</v>
          </cell>
        </row>
        <row r="128">
          <cell r="A128" t="str">
            <v>04.900.21</v>
          </cell>
          <cell r="B128" t="str">
            <v>Sarjeta de cant. central de concreto-SCC 01</v>
          </cell>
          <cell r="C128" t="str">
            <v>DNER-ES288/97</v>
          </cell>
          <cell r="D128" t="str">
            <v xml:space="preserve"> </v>
          </cell>
          <cell r="E128" t="str">
            <v>m</v>
          </cell>
          <cell r="F128">
            <v>13109</v>
          </cell>
          <cell r="G128">
            <v>13.85</v>
          </cell>
        </row>
        <row r="129">
          <cell r="A129" t="str">
            <v>04.900.22</v>
          </cell>
          <cell r="B129" t="str">
            <v>Sarjeta de cant. central de concreto-SCC 02</v>
          </cell>
          <cell r="C129" t="str">
            <v>DNER-ES288/97</v>
          </cell>
          <cell r="D129" t="str">
            <v xml:space="preserve"> </v>
          </cell>
          <cell r="E129" t="str">
            <v>m</v>
          </cell>
          <cell r="F129">
            <v>3154</v>
          </cell>
          <cell r="G129">
            <v>19.170000000000002</v>
          </cell>
        </row>
        <row r="130">
          <cell r="A130" t="str">
            <v>DER78150b</v>
          </cell>
          <cell r="B130" t="str">
            <v>Caixa coletora de sarjeta - CCS, D=40cm E H=1,00m</v>
          </cell>
          <cell r="C130" t="str">
            <v xml:space="preserve"> </v>
          </cell>
          <cell r="D130" t="str">
            <v xml:space="preserve"> </v>
          </cell>
          <cell r="E130" t="str">
            <v>un</v>
          </cell>
          <cell r="F130">
            <v>3</v>
          </cell>
          <cell r="G130">
            <v>382.07</v>
          </cell>
        </row>
        <row r="131">
          <cell r="A131" t="str">
            <v>DER78150c</v>
          </cell>
          <cell r="B131" t="str">
            <v>Caixa coletora de sarjeta - CCS, D=40cm E H=1,50m</v>
          </cell>
          <cell r="C131" t="str">
            <v xml:space="preserve"> </v>
          </cell>
          <cell r="D131" t="str">
            <v xml:space="preserve"> </v>
          </cell>
          <cell r="E131" t="str">
            <v>un</v>
          </cell>
          <cell r="F131">
            <v>8</v>
          </cell>
          <cell r="G131">
            <v>503.68</v>
          </cell>
        </row>
        <row r="132">
          <cell r="A132" t="str">
            <v>DER78150d</v>
          </cell>
          <cell r="B132" t="str">
            <v>Caixa coletora de sarjeta - CCS, D=40cm E H=2,00m</v>
          </cell>
          <cell r="C132" t="str">
            <v xml:space="preserve"> </v>
          </cell>
          <cell r="D132" t="str">
            <v xml:space="preserve"> </v>
          </cell>
          <cell r="E132" t="str">
            <v>un</v>
          </cell>
          <cell r="F132">
            <v>1</v>
          </cell>
          <cell r="G132">
            <v>625.26</v>
          </cell>
        </row>
        <row r="133">
          <cell r="A133" t="str">
            <v>DER78150a</v>
          </cell>
          <cell r="B133" t="str">
            <v>Caixa coletora de sarjeta - CCS, D=60cm E H=1,5m</v>
          </cell>
          <cell r="C133" t="str">
            <v xml:space="preserve"> </v>
          </cell>
          <cell r="D133" t="str">
            <v xml:space="preserve"> </v>
          </cell>
          <cell r="E133" t="str">
            <v>un</v>
          </cell>
          <cell r="F133">
            <v>7</v>
          </cell>
          <cell r="G133">
            <v>500.45</v>
          </cell>
        </row>
        <row r="134">
          <cell r="A134" t="str">
            <v>04.101.01</v>
          </cell>
          <cell r="B134" t="str">
            <v>Boca de BSTC D=0.60m-normal</v>
          </cell>
          <cell r="C134" t="str">
            <v>DNER-ES284/97</v>
          </cell>
          <cell r="D134" t="str">
            <v xml:space="preserve"> </v>
          </cell>
          <cell r="E134" t="str">
            <v>un</v>
          </cell>
          <cell r="F134">
            <v>23</v>
          </cell>
          <cell r="G134">
            <v>299.62</v>
          </cell>
        </row>
        <row r="135">
          <cell r="A135" t="str">
            <v>04.930.01</v>
          </cell>
          <cell r="B135" t="str">
            <v>Caixa coletora de sarjeta-CCS 01</v>
          </cell>
          <cell r="C135" t="str">
            <v>DNER-ES287/97</v>
          </cell>
          <cell r="D135" t="str">
            <v xml:space="preserve"> </v>
          </cell>
          <cell r="E135" t="str">
            <v>un</v>
          </cell>
          <cell r="F135">
            <v>13</v>
          </cell>
          <cell r="G135">
            <v>568.85</v>
          </cell>
        </row>
        <row r="136">
          <cell r="A136" t="str">
            <v>04.930.02</v>
          </cell>
          <cell r="B136" t="str">
            <v>Caixa coletora de sarjeta-CCS 02</v>
          </cell>
          <cell r="C136" t="str">
            <v>DNER-ES287/97</v>
          </cell>
          <cell r="D136" t="str">
            <v xml:space="preserve"> </v>
          </cell>
          <cell r="E136" t="str">
            <v>un</v>
          </cell>
          <cell r="F136">
            <v>2</v>
          </cell>
          <cell r="G136">
            <v>555.63</v>
          </cell>
        </row>
        <row r="137">
          <cell r="A137" t="str">
            <v>04.930.03</v>
          </cell>
          <cell r="B137" t="str">
            <v>Caixa coletora de sarjeta-CCS 03</v>
          </cell>
          <cell r="C137" t="str">
            <v>DNER-ES287/97</v>
          </cell>
          <cell r="D137" t="str">
            <v xml:space="preserve"> </v>
          </cell>
          <cell r="E137" t="str">
            <v>un</v>
          </cell>
          <cell r="F137">
            <v>4</v>
          </cell>
          <cell r="G137">
            <v>542.39</v>
          </cell>
        </row>
        <row r="138">
          <cell r="A138" t="str">
            <v>04.930.05</v>
          </cell>
          <cell r="B138" t="str">
            <v>Caixa coletora de sarjeta-CCS 05</v>
          </cell>
          <cell r="C138" t="str">
            <v>DNER-ES287/97</v>
          </cell>
          <cell r="D138" t="str">
            <v xml:space="preserve"> </v>
          </cell>
          <cell r="E138" t="str">
            <v>un</v>
          </cell>
          <cell r="F138">
            <v>5</v>
          </cell>
          <cell r="G138">
            <v>715.16</v>
          </cell>
        </row>
        <row r="139">
          <cell r="A139" t="str">
            <v>04.930.09</v>
          </cell>
          <cell r="B139" t="str">
            <v>Caixa coletora de sarjeta-CCS 09</v>
          </cell>
          <cell r="C139" t="str">
            <v>DNER-ES287/97</v>
          </cell>
          <cell r="D139" t="str">
            <v xml:space="preserve"> </v>
          </cell>
          <cell r="E139" t="str">
            <v>un</v>
          </cell>
          <cell r="F139">
            <v>2</v>
          </cell>
          <cell r="G139">
            <v>860.7</v>
          </cell>
        </row>
        <row r="140">
          <cell r="A140" t="str">
            <v>04.930.10</v>
          </cell>
          <cell r="B140" t="str">
            <v>Caixa coletora de sarjeta-CCS 10</v>
          </cell>
          <cell r="C140" t="str">
            <v>DNER-ES287/97</v>
          </cell>
          <cell r="D140" t="str">
            <v xml:space="preserve"> </v>
          </cell>
          <cell r="E140" t="str">
            <v>un</v>
          </cell>
          <cell r="F140">
            <v>1</v>
          </cell>
          <cell r="G140">
            <v>846.69</v>
          </cell>
        </row>
        <row r="141">
          <cell r="A141" t="str">
            <v>04.930.11</v>
          </cell>
          <cell r="B141" t="str">
            <v>Caixa coletora de sarjeta-CCS 11</v>
          </cell>
          <cell r="C141" t="str">
            <v>DNER-ES287/97</v>
          </cell>
          <cell r="D141" t="str">
            <v xml:space="preserve"> </v>
          </cell>
          <cell r="E141" t="str">
            <v>un</v>
          </cell>
          <cell r="F141">
            <v>2</v>
          </cell>
          <cell r="G141">
            <v>832.67</v>
          </cell>
        </row>
        <row r="142">
          <cell r="A142" t="str">
            <v>DER78300</v>
          </cell>
          <cell r="B142" t="str">
            <v>Caixa coletora de sarjeta - CCS, D=100cm E H=1,50m</v>
          </cell>
          <cell r="C142" t="str">
            <v xml:space="preserve"> </v>
          </cell>
          <cell r="D142" t="str">
            <v xml:space="preserve"> </v>
          </cell>
          <cell r="E142" t="str">
            <v>un</v>
          </cell>
          <cell r="F142">
            <v>4</v>
          </cell>
          <cell r="G142">
            <v>449.54</v>
          </cell>
        </row>
        <row r="143">
          <cell r="A143" t="str">
            <v>DER77150a</v>
          </cell>
          <cell r="B143" t="str">
            <v>Caixa coletora de talvegue - CCT, D=40cm E H=1,00m</v>
          </cell>
          <cell r="C143" t="str">
            <v xml:space="preserve"> </v>
          </cell>
          <cell r="D143" t="str">
            <v xml:space="preserve"> </v>
          </cell>
          <cell r="E143" t="str">
            <v>un</v>
          </cell>
          <cell r="F143">
            <v>2</v>
          </cell>
          <cell r="G143">
            <v>388.24</v>
          </cell>
        </row>
        <row r="144">
          <cell r="A144" t="str">
            <v>DER77150b</v>
          </cell>
          <cell r="B144" t="str">
            <v>Caixa coletora de talvegue - CCT, D=40cm E H=1,50m</v>
          </cell>
          <cell r="C144" t="str">
            <v xml:space="preserve"> </v>
          </cell>
          <cell r="D144" t="str">
            <v xml:space="preserve"> </v>
          </cell>
          <cell r="E144" t="str">
            <v>un</v>
          </cell>
          <cell r="F144">
            <v>1</v>
          </cell>
          <cell r="G144">
            <v>510.91</v>
          </cell>
        </row>
        <row r="145">
          <cell r="A145" t="str">
            <v>DER77150c</v>
          </cell>
          <cell r="B145" t="str">
            <v>Caixa coletora de talvegue - CCT, D=60cm E H=1,00m</v>
          </cell>
          <cell r="C145" t="str">
            <v xml:space="preserve"> </v>
          </cell>
          <cell r="D145" t="str">
            <v xml:space="preserve"> </v>
          </cell>
          <cell r="E145" t="str">
            <v>un</v>
          </cell>
          <cell r="F145">
            <v>1</v>
          </cell>
          <cell r="G145">
            <v>320.83</v>
          </cell>
        </row>
        <row r="146">
          <cell r="A146" t="str">
            <v>DER77150</v>
          </cell>
          <cell r="B146" t="str">
            <v>Caixa coletora de talvegue - CCT, D=100cm E H=1,50m</v>
          </cell>
          <cell r="C146" t="str">
            <v xml:space="preserve"> </v>
          </cell>
          <cell r="D146" t="str">
            <v xml:space="preserve"> </v>
          </cell>
          <cell r="E146" t="str">
            <v>un</v>
          </cell>
          <cell r="F146">
            <v>3</v>
          </cell>
          <cell r="G146">
            <v>410.6</v>
          </cell>
        </row>
        <row r="147">
          <cell r="A147" t="str">
            <v>04.960.01</v>
          </cell>
          <cell r="B147" t="str">
            <v>Boca de lobo simples c/ grelha de concreto-BLS 01</v>
          </cell>
          <cell r="C147" t="str">
            <v xml:space="preserve"> </v>
          </cell>
          <cell r="D147" t="str">
            <v xml:space="preserve"> </v>
          </cell>
          <cell r="E147" t="str">
            <v>un</v>
          </cell>
          <cell r="F147">
            <v>2</v>
          </cell>
          <cell r="G147">
            <v>203.51</v>
          </cell>
        </row>
        <row r="148">
          <cell r="A148" t="str">
            <v>04.960.02</v>
          </cell>
          <cell r="B148" t="str">
            <v>Boca de lobo simples c/ grelha de concreto-BLS 02</v>
          </cell>
          <cell r="C148" t="str">
            <v xml:space="preserve"> </v>
          </cell>
          <cell r="D148" t="str">
            <v xml:space="preserve"> </v>
          </cell>
          <cell r="E148" t="str">
            <v>un</v>
          </cell>
          <cell r="F148">
            <v>8</v>
          </cell>
          <cell r="G148">
            <v>257.83999999999997</v>
          </cell>
        </row>
        <row r="149">
          <cell r="A149" t="str">
            <v>P 04.100.07</v>
          </cell>
          <cell r="B149" t="str">
            <v>Execução de galerias D=0,40 c/ lastro de brita</v>
          </cell>
          <cell r="C149" t="str">
            <v xml:space="preserve"> </v>
          </cell>
          <cell r="D149" t="str">
            <v xml:space="preserve"> </v>
          </cell>
          <cell r="E149" t="str">
            <v>m</v>
          </cell>
          <cell r="F149">
            <v>420</v>
          </cell>
          <cell r="G149">
            <v>41.68</v>
          </cell>
        </row>
        <row r="150">
          <cell r="A150" t="str">
            <v>P 04.100.09</v>
          </cell>
          <cell r="B150" t="str">
            <v>Execução de galerias D=0,60 c/ lastro de brita</v>
          </cell>
          <cell r="C150" t="str">
            <v xml:space="preserve"> </v>
          </cell>
          <cell r="D150" t="str">
            <v xml:space="preserve"> </v>
          </cell>
          <cell r="E150" t="str">
            <v>m</v>
          </cell>
          <cell r="F150">
            <v>110</v>
          </cell>
          <cell r="G150">
            <v>100.67</v>
          </cell>
        </row>
        <row r="151">
          <cell r="A151" t="str">
            <v>P 04.100.13</v>
          </cell>
          <cell r="B151" t="str">
            <v>Execução de galerias D=0,80 c/ lastro de brita</v>
          </cell>
          <cell r="C151" t="str">
            <v xml:space="preserve"> </v>
          </cell>
          <cell r="D151" t="str">
            <v xml:space="preserve"> </v>
          </cell>
          <cell r="E151" t="str">
            <v>m</v>
          </cell>
          <cell r="F151">
            <v>24</v>
          </cell>
          <cell r="G151">
            <v>53.83</v>
          </cell>
        </row>
        <row r="152">
          <cell r="A152" t="str">
            <v>P 04.100.08</v>
          </cell>
          <cell r="B152" t="str">
            <v>Execução de galerias D=0,40 c/ lastro de concreto</v>
          </cell>
          <cell r="C152" t="str">
            <v xml:space="preserve"> </v>
          </cell>
          <cell r="D152" t="str">
            <v xml:space="preserve"> </v>
          </cell>
          <cell r="E152" t="str">
            <v>m</v>
          </cell>
          <cell r="F152">
            <v>535</v>
          </cell>
          <cell r="G152">
            <v>58.65</v>
          </cell>
        </row>
        <row r="153">
          <cell r="A153" t="str">
            <v>P 04.100.10</v>
          </cell>
          <cell r="B153" t="str">
            <v>Execução de galerias D=0,60 c/ lastro de concreto</v>
          </cell>
          <cell r="C153" t="str">
            <v xml:space="preserve"> </v>
          </cell>
          <cell r="D153" t="str">
            <v xml:space="preserve"> </v>
          </cell>
          <cell r="E153" t="str">
            <v>m</v>
          </cell>
          <cell r="F153">
            <v>363</v>
          </cell>
          <cell r="G153">
            <v>131.66</v>
          </cell>
        </row>
        <row r="154">
          <cell r="A154" t="str">
            <v>DER72350b</v>
          </cell>
          <cell r="B154" t="str">
            <v>Boca para BSTC D=40cm - Normal</v>
          </cell>
          <cell r="C154" t="str">
            <v xml:space="preserve"> </v>
          </cell>
          <cell r="D154" t="str">
            <v xml:space="preserve"> </v>
          </cell>
          <cell r="E154" t="str">
            <v>un</v>
          </cell>
          <cell r="F154">
            <v>12</v>
          </cell>
          <cell r="G154">
            <v>147.57</v>
          </cell>
        </row>
        <row r="155">
          <cell r="A155" t="str">
            <v>04.100.01</v>
          </cell>
          <cell r="B155" t="str">
            <v>Corpo de BSTC D=0.60m</v>
          </cell>
          <cell r="C155" t="str">
            <v>DNER-ES284/97</v>
          </cell>
          <cell r="D155" t="str">
            <v xml:space="preserve"> </v>
          </cell>
          <cell r="E155" t="str">
            <v xml:space="preserve">m </v>
          </cell>
          <cell r="F155">
            <v>35</v>
          </cell>
          <cell r="G155">
            <v>139.21</v>
          </cell>
        </row>
        <row r="156">
          <cell r="A156" t="str">
            <v>DER72450</v>
          </cell>
          <cell r="B156" t="str">
            <v>Boca para BSTC D=80cm - Normal</v>
          </cell>
          <cell r="C156" t="str">
            <v xml:space="preserve"> </v>
          </cell>
          <cell r="D156" t="str">
            <v xml:space="preserve"> </v>
          </cell>
          <cell r="E156" t="str">
            <v>un</v>
          </cell>
          <cell r="F156">
            <v>2</v>
          </cell>
          <cell r="G156">
            <v>401.45</v>
          </cell>
        </row>
        <row r="157">
          <cell r="A157" t="str">
            <v>P 04.100.06</v>
          </cell>
          <cell r="B157" t="str">
            <v>Galeria D=0,40m envelopada</v>
          </cell>
          <cell r="C157" t="str">
            <v xml:space="preserve"> </v>
          </cell>
          <cell r="D157" t="str">
            <v xml:space="preserve"> </v>
          </cell>
          <cell r="E157" t="str">
            <v>m</v>
          </cell>
          <cell r="F157">
            <v>15</v>
          </cell>
          <cell r="G157">
            <v>103.37</v>
          </cell>
        </row>
        <row r="158">
          <cell r="A158" t="str">
            <v>04.963.01</v>
          </cell>
          <cell r="B158" t="str">
            <v>Poço de visita- PVI 01</v>
          </cell>
          <cell r="C158" t="str">
            <v xml:space="preserve"> </v>
          </cell>
          <cell r="D158" t="str">
            <v xml:space="preserve"> </v>
          </cell>
          <cell r="E158" t="str">
            <v>un</v>
          </cell>
          <cell r="F158">
            <v>1</v>
          </cell>
          <cell r="G158">
            <v>493.1</v>
          </cell>
        </row>
        <row r="159">
          <cell r="A159" t="str">
            <v>04.940.02</v>
          </cell>
          <cell r="B159" t="str">
            <v>Descida d’água tipo rápido- canal retangular-DAR 02</v>
          </cell>
          <cell r="C159" t="str">
            <v>DNER-ES291/97</v>
          </cell>
          <cell r="D159" t="str">
            <v xml:space="preserve"> </v>
          </cell>
          <cell r="E159" t="str">
            <v>m</v>
          </cell>
          <cell r="F159">
            <v>4</v>
          </cell>
          <cell r="G159">
            <v>57.28</v>
          </cell>
        </row>
        <row r="160">
          <cell r="A160" t="str">
            <v>P 04.100.08a</v>
          </cell>
          <cell r="B160" t="str">
            <v>Execução de travessia D=0,40 c/ lastro de concreto p/execução de desvio durante a obra</v>
          </cell>
          <cell r="C160" t="str">
            <v xml:space="preserve"> </v>
          </cell>
          <cell r="D160" t="str">
            <v xml:space="preserve"> </v>
          </cell>
          <cell r="E160" t="str">
            <v>m</v>
          </cell>
          <cell r="F160">
            <v>1055</v>
          </cell>
          <cell r="G160">
            <v>58.65</v>
          </cell>
        </row>
        <row r="161">
          <cell r="A161" t="str">
            <v>04.990.06</v>
          </cell>
          <cell r="B161" t="str">
            <v>Transposição de segmentos de sarjetas- TSS 06</v>
          </cell>
          <cell r="C161" t="str">
            <v>DNER-ES289/97</v>
          </cell>
          <cell r="D161" t="str">
            <v xml:space="preserve"> </v>
          </cell>
          <cell r="E161" t="str">
            <v>m</v>
          </cell>
          <cell r="F161">
            <v>12</v>
          </cell>
          <cell r="G161">
            <v>79.02</v>
          </cell>
        </row>
        <row r="162">
          <cell r="F162" t="str">
            <v>SUB-TOTAL</v>
          </cell>
        </row>
        <row r="164">
          <cell r="B164" t="str">
            <v>OBRAS DE ARTE CORRENTES</v>
          </cell>
        </row>
        <row r="165">
          <cell r="A165" t="str">
            <v>04.001.01</v>
          </cell>
          <cell r="B165" t="str">
            <v>Escavação mecânica,reaterro e compactação (material de 1a categoria)</v>
          </cell>
          <cell r="C165" t="str">
            <v xml:space="preserve"> </v>
          </cell>
          <cell r="D165" t="str">
            <v xml:space="preserve"> </v>
          </cell>
          <cell r="E165" t="str">
            <v>m3</v>
          </cell>
          <cell r="F165">
            <v>12147</v>
          </cell>
          <cell r="G165">
            <v>3.03</v>
          </cell>
        </row>
        <row r="166">
          <cell r="A166" t="str">
            <v>04.100.01</v>
          </cell>
          <cell r="B166" t="str">
            <v>Corpo de BSTC D=0.60m</v>
          </cell>
          <cell r="C166" t="str">
            <v>DNER-ES284/97</v>
          </cell>
          <cell r="D166" t="str">
            <v xml:space="preserve"> </v>
          </cell>
          <cell r="E166" t="str">
            <v xml:space="preserve">m </v>
          </cell>
          <cell r="F166">
            <v>17</v>
          </cell>
          <cell r="G166">
            <v>139.21</v>
          </cell>
        </row>
        <row r="167">
          <cell r="A167" t="str">
            <v>04.100.02</v>
          </cell>
          <cell r="B167" t="str">
            <v>Corpo de BSTC D=0.80m</v>
          </cell>
          <cell r="C167" t="str">
            <v>DNER-ES284/97</v>
          </cell>
          <cell r="D167" t="str">
            <v xml:space="preserve"> </v>
          </cell>
          <cell r="E167" t="str">
            <v xml:space="preserve">m </v>
          </cell>
          <cell r="F167">
            <v>347</v>
          </cell>
          <cell r="G167">
            <v>201.98</v>
          </cell>
        </row>
        <row r="168">
          <cell r="A168" t="str">
            <v>P 04.100.11</v>
          </cell>
          <cell r="B168" t="str">
            <v>Galeria D=0,80m envelopada</v>
          </cell>
          <cell r="C168" t="str">
            <v xml:space="preserve"> </v>
          </cell>
          <cell r="D168" t="str">
            <v xml:space="preserve"> </v>
          </cell>
          <cell r="E168" t="str">
            <v>m</v>
          </cell>
          <cell r="F168">
            <v>10</v>
          </cell>
          <cell r="G168">
            <v>263.04000000000002</v>
          </cell>
        </row>
        <row r="169">
          <cell r="A169" t="str">
            <v>04.100.03</v>
          </cell>
          <cell r="B169" t="str">
            <v>Corpo de BSTC D=1.00m</v>
          </cell>
          <cell r="C169" t="str">
            <v>DNER-ES284/97</v>
          </cell>
          <cell r="D169" t="str">
            <v xml:space="preserve"> </v>
          </cell>
          <cell r="E169" t="str">
            <v xml:space="preserve">m </v>
          </cell>
          <cell r="F169">
            <v>262</v>
          </cell>
          <cell r="G169">
            <v>280.33</v>
          </cell>
        </row>
        <row r="170">
          <cell r="A170" t="str">
            <v>04.100.04</v>
          </cell>
          <cell r="B170" t="str">
            <v>Corpo de BSTC D=1.20m</v>
          </cell>
          <cell r="C170" t="str">
            <v>DNER-ES284/97</v>
          </cell>
          <cell r="D170" t="str">
            <v xml:space="preserve"> </v>
          </cell>
          <cell r="E170" t="str">
            <v xml:space="preserve">m </v>
          </cell>
          <cell r="F170">
            <v>25</v>
          </cell>
          <cell r="G170">
            <v>381.37</v>
          </cell>
        </row>
        <row r="171">
          <cell r="A171" t="str">
            <v>04.101.01</v>
          </cell>
          <cell r="B171" t="str">
            <v>Boca de BSTC D=0.60m-normal</v>
          </cell>
          <cell r="C171" t="str">
            <v>DNER-ES284/97</v>
          </cell>
          <cell r="D171" t="str">
            <v xml:space="preserve"> </v>
          </cell>
          <cell r="E171" t="str">
            <v>un</v>
          </cell>
          <cell r="F171">
            <v>2</v>
          </cell>
          <cell r="G171">
            <v>299.62</v>
          </cell>
        </row>
        <row r="172">
          <cell r="A172" t="str">
            <v>04.101.02</v>
          </cell>
          <cell r="B172" t="str">
            <v>Boca de BSTC D=0.80m-normal</v>
          </cell>
          <cell r="C172" t="str">
            <v>DNER-ES284/97</v>
          </cell>
          <cell r="D172" t="str">
            <v xml:space="preserve"> </v>
          </cell>
          <cell r="E172" t="str">
            <v>un</v>
          </cell>
          <cell r="F172">
            <v>16</v>
          </cell>
          <cell r="G172">
            <v>494.05</v>
          </cell>
        </row>
        <row r="173">
          <cell r="A173" t="str">
            <v>04.101.03</v>
          </cell>
          <cell r="B173" t="str">
            <v>Boca de BSTC D=1.00m-normal</v>
          </cell>
          <cell r="C173" t="str">
            <v>DNER-ES284/97</v>
          </cell>
          <cell r="D173" t="str">
            <v xml:space="preserve"> </v>
          </cell>
          <cell r="E173" t="str">
            <v>un</v>
          </cell>
          <cell r="F173">
            <v>9</v>
          </cell>
          <cell r="G173">
            <v>757.56</v>
          </cell>
        </row>
        <row r="174">
          <cell r="A174" t="str">
            <v>04.101.04</v>
          </cell>
          <cell r="B174" t="str">
            <v>Boca de BSTC D=1.20m-normal</v>
          </cell>
          <cell r="C174" t="str">
            <v>DNER-ES284/97</v>
          </cell>
          <cell r="D174" t="str">
            <v xml:space="preserve"> </v>
          </cell>
          <cell r="E174" t="str">
            <v>un</v>
          </cell>
          <cell r="F174">
            <v>5</v>
          </cell>
          <cell r="G174">
            <v>1087.17</v>
          </cell>
        </row>
        <row r="175">
          <cell r="A175" t="str">
            <v>04.101.05</v>
          </cell>
          <cell r="B175" t="str">
            <v>Boca de BSTC D=1.50m-normal</v>
          </cell>
          <cell r="C175" t="str">
            <v>DNER-ES284/97</v>
          </cell>
          <cell r="D175" t="str">
            <v xml:space="preserve"> </v>
          </cell>
          <cell r="E175" t="str">
            <v>un</v>
          </cell>
          <cell r="F175">
            <v>2</v>
          </cell>
          <cell r="G175">
            <v>1942.12</v>
          </cell>
        </row>
        <row r="176">
          <cell r="A176" t="str">
            <v>04.110.01</v>
          </cell>
          <cell r="B176" t="str">
            <v>Corpo de BDTC D=1.00m</v>
          </cell>
          <cell r="C176" t="str">
            <v>DNER-ES284/97</v>
          </cell>
          <cell r="D176" t="str">
            <v xml:space="preserve"> </v>
          </cell>
          <cell r="E176" t="str">
            <v>m</v>
          </cell>
          <cell r="F176">
            <v>428</v>
          </cell>
          <cell r="G176">
            <v>572.14</v>
          </cell>
        </row>
        <row r="177">
          <cell r="A177" t="str">
            <v>04.110.02</v>
          </cell>
          <cell r="B177" t="str">
            <v>Corpo de BDTC D=1.20m</v>
          </cell>
          <cell r="C177" t="str">
            <v>DNER-ES284/97</v>
          </cell>
          <cell r="D177" t="str">
            <v xml:space="preserve"> </v>
          </cell>
          <cell r="E177" t="str">
            <v>m</v>
          </cell>
          <cell r="F177">
            <v>60</v>
          </cell>
          <cell r="G177">
            <v>745.38</v>
          </cell>
        </row>
        <row r="178">
          <cell r="A178" t="str">
            <v>P04.110.00</v>
          </cell>
          <cell r="B178" t="str">
            <v>Corpo de BDTC D=0.80m c/ laje de concreto</v>
          </cell>
          <cell r="C178" t="str">
            <v xml:space="preserve"> </v>
          </cell>
          <cell r="D178" t="str">
            <v xml:space="preserve"> </v>
          </cell>
          <cell r="E178" t="str">
            <v>m</v>
          </cell>
          <cell r="F178">
            <v>15</v>
          </cell>
          <cell r="G178">
            <v>335.3</v>
          </cell>
        </row>
        <row r="179">
          <cell r="A179" t="str">
            <v>04.111.01</v>
          </cell>
          <cell r="B179" t="str">
            <v>Boca de BDTC D=1.00m-normal</v>
          </cell>
          <cell r="C179" t="str">
            <v>DNER-ES284/97</v>
          </cell>
          <cell r="D179" t="str">
            <v xml:space="preserve"> </v>
          </cell>
          <cell r="E179" t="str">
            <v>un</v>
          </cell>
          <cell r="F179">
            <v>22</v>
          </cell>
          <cell r="G179">
            <v>1056.6199999999999</v>
          </cell>
        </row>
        <row r="180">
          <cell r="A180" t="str">
            <v>04.111.02</v>
          </cell>
          <cell r="B180" t="str">
            <v>Boca de BDTC D=1.20m-normal</v>
          </cell>
          <cell r="C180" t="str">
            <v>DNER-ES284/97</v>
          </cell>
          <cell r="D180" t="str">
            <v xml:space="preserve"> </v>
          </cell>
          <cell r="E180" t="str">
            <v>un</v>
          </cell>
          <cell r="F180">
            <v>2</v>
          </cell>
          <cell r="G180">
            <v>1521.54</v>
          </cell>
        </row>
        <row r="181">
          <cell r="A181" t="str">
            <v>P04.111.01</v>
          </cell>
          <cell r="B181" t="str">
            <v>Boca de BDTC D=0.80m</v>
          </cell>
          <cell r="C181" t="str">
            <v xml:space="preserve"> </v>
          </cell>
          <cell r="D181" t="str">
            <v xml:space="preserve"> </v>
          </cell>
          <cell r="E181" t="str">
            <v>un</v>
          </cell>
          <cell r="F181">
            <v>1</v>
          </cell>
          <cell r="G181">
            <v>560.76</v>
          </cell>
        </row>
        <row r="182">
          <cell r="A182" t="str">
            <v>04.120.01</v>
          </cell>
          <cell r="B182" t="str">
            <v>Corpo de BTTC D=1.00m</v>
          </cell>
          <cell r="C182" t="str">
            <v>DNER-ES284/97</v>
          </cell>
          <cell r="D182" t="str">
            <v xml:space="preserve"> </v>
          </cell>
          <cell r="E182" t="str">
            <v>m</v>
          </cell>
          <cell r="F182">
            <v>131</v>
          </cell>
          <cell r="G182">
            <v>808.8</v>
          </cell>
        </row>
        <row r="183">
          <cell r="A183" t="str">
            <v>04.120.02</v>
          </cell>
          <cell r="B183" t="str">
            <v>Corpo de BTTC D=1.20m</v>
          </cell>
          <cell r="C183" t="str">
            <v>DNER-ES284/97</v>
          </cell>
          <cell r="D183" t="str">
            <v xml:space="preserve"> </v>
          </cell>
          <cell r="E183" t="str">
            <v>m</v>
          </cell>
          <cell r="F183">
            <v>97</v>
          </cell>
          <cell r="G183">
            <v>1110.23</v>
          </cell>
        </row>
        <row r="184">
          <cell r="A184" t="str">
            <v>04.121.01</v>
          </cell>
          <cell r="B184" t="str">
            <v>Boca de BTTC D=1.00m-normal</v>
          </cell>
          <cell r="C184" t="str">
            <v xml:space="preserve"> </v>
          </cell>
          <cell r="D184" t="str">
            <v xml:space="preserve"> </v>
          </cell>
          <cell r="E184" t="str">
            <v>un</v>
          </cell>
          <cell r="F184">
            <v>6</v>
          </cell>
          <cell r="G184">
            <v>1356.87</v>
          </cell>
        </row>
        <row r="185">
          <cell r="A185" t="str">
            <v>04.121.02</v>
          </cell>
          <cell r="B185" t="str">
            <v>Boca de BTTC D=1.20m-normal</v>
          </cell>
          <cell r="C185" t="str">
            <v xml:space="preserve"> </v>
          </cell>
          <cell r="D185" t="str">
            <v xml:space="preserve"> </v>
          </cell>
          <cell r="E185" t="str">
            <v>un</v>
          </cell>
          <cell r="F185">
            <v>2</v>
          </cell>
          <cell r="G185">
            <v>1955.59</v>
          </cell>
        </row>
        <row r="186">
          <cell r="A186" t="str">
            <v>04.200.06</v>
          </cell>
          <cell r="B186" t="str">
            <v>Corpo de BSCC 2.00x2.00m-H=1.00 a 2.50m</v>
          </cell>
          <cell r="C186" t="str">
            <v>DNER-ES286/97</v>
          </cell>
          <cell r="D186" t="str">
            <v xml:space="preserve"> </v>
          </cell>
          <cell r="E186" t="str">
            <v>m</v>
          </cell>
          <cell r="F186">
            <v>21</v>
          </cell>
          <cell r="G186">
            <v>661.97</v>
          </cell>
        </row>
        <row r="187">
          <cell r="A187" t="str">
            <v>04.200.07</v>
          </cell>
          <cell r="B187" t="str">
            <v>Corpo de BSCC 2.50x2.50m-H=1.00 a 2.50m</v>
          </cell>
          <cell r="C187" t="str">
            <v>DNER-ES286/97</v>
          </cell>
          <cell r="D187" t="str">
            <v xml:space="preserve"> </v>
          </cell>
          <cell r="E187" t="str">
            <v>m</v>
          </cell>
          <cell r="F187">
            <v>52</v>
          </cell>
          <cell r="G187">
            <v>975.93</v>
          </cell>
        </row>
        <row r="188">
          <cell r="A188" t="str">
            <v>04.201.02</v>
          </cell>
          <cell r="B188" t="str">
            <v>Boca de BSCC 2.00x2.00m - normal</v>
          </cell>
          <cell r="C188" t="str">
            <v xml:space="preserve"> </v>
          </cell>
          <cell r="D188" t="str">
            <v xml:space="preserve"> </v>
          </cell>
          <cell r="E188" t="str">
            <v>un</v>
          </cell>
          <cell r="F188">
            <v>2</v>
          </cell>
          <cell r="G188">
            <v>4874.24</v>
          </cell>
        </row>
        <row r="189">
          <cell r="A189" t="str">
            <v>04.201.03</v>
          </cell>
          <cell r="B189" t="str">
            <v>Boca de BSCC 2.50x2.50m - normal</v>
          </cell>
          <cell r="C189" t="str">
            <v xml:space="preserve"> </v>
          </cell>
          <cell r="D189" t="str">
            <v xml:space="preserve"> </v>
          </cell>
          <cell r="E189" t="str">
            <v>un</v>
          </cell>
          <cell r="F189">
            <v>3</v>
          </cell>
          <cell r="G189">
            <v>6579.56</v>
          </cell>
        </row>
        <row r="190">
          <cell r="A190" t="str">
            <v>04.210.01</v>
          </cell>
          <cell r="B190" t="str">
            <v>Corpo de BDCC 1.50x1.50m-H=0 a 1.00m</v>
          </cell>
          <cell r="C190" t="str">
            <v>DNER-ES286/97</v>
          </cell>
          <cell r="D190" t="str">
            <v xml:space="preserve"> </v>
          </cell>
          <cell r="E190" t="str">
            <v>m</v>
          </cell>
          <cell r="F190">
            <v>40</v>
          </cell>
          <cell r="G190">
            <v>864.14</v>
          </cell>
        </row>
        <row r="191">
          <cell r="A191" t="str">
            <v>04.211.01</v>
          </cell>
          <cell r="B191" t="str">
            <v>Boca de BDCC 1.50x1.50m - normal</v>
          </cell>
          <cell r="C191" t="str">
            <v xml:space="preserve"> </v>
          </cell>
          <cell r="D191" t="str">
            <v xml:space="preserve"> </v>
          </cell>
          <cell r="E191" t="str">
            <v>un</v>
          </cell>
          <cell r="F191">
            <v>2</v>
          </cell>
          <cell r="G191">
            <v>3642.66</v>
          </cell>
        </row>
        <row r="192">
          <cell r="A192" t="str">
            <v>04.220.09</v>
          </cell>
          <cell r="B192" t="str">
            <v>Corpo de BTCC 1.50x1.50m-H=2.50 a 5.00m</v>
          </cell>
          <cell r="C192" t="str">
            <v>DNER-ES286/97</v>
          </cell>
          <cell r="D192" t="str">
            <v xml:space="preserve"> </v>
          </cell>
          <cell r="E192" t="str">
            <v>m</v>
          </cell>
          <cell r="F192">
            <v>17</v>
          </cell>
          <cell r="G192">
            <v>1221.79</v>
          </cell>
        </row>
        <row r="193">
          <cell r="A193" t="str">
            <v>04.221.01</v>
          </cell>
          <cell r="B193" t="str">
            <v>Boca de BTCC 1.50x1.50m - normal</v>
          </cell>
          <cell r="C193" t="str">
            <v xml:space="preserve"> </v>
          </cell>
          <cell r="D193" t="str">
            <v xml:space="preserve"> </v>
          </cell>
          <cell r="E193" t="str">
            <v>un</v>
          </cell>
          <cell r="F193">
            <v>2</v>
          </cell>
          <cell r="G193">
            <v>4561.4799999999996</v>
          </cell>
        </row>
        <row r="194">
          <cell r="A194" t="str">
            <v>04.999.01</v>
          </cell>
          <cell r="B194" t="str">
            <v>Remoção de bueiros existentes</v>
          </cell>
          <cell r="C194" t="str">
            <v xml:space="preserve"> </v>
          </cell>
          <cell r="D194" t="str">
            <v xml:space="preserve"> </v>
          </cell>
          <cell r="E194" t="str">
            <v>m</v>
          </cell>
          <cell r="F194">
            <v>717</v>
          </cell>
          <cell r="G194">
            <v>13.06</v>
          </cell>
        </row>
        <row r="195">
          <cell r="A195" t="str">
            <v>04.999.01a</v>
          </cell>
          <cell r="B195" t="str">
            <v>Limpeza de bueiro e revestimento com tela galvanizada e concreto</v>
          </cell>
          <cell r="C195" t="str">
            <v xml:space="preserve"> </v>
          </cell>
          <cell r="D195" t="str">
            <v xml:space="preserve"> </v>
          </cell>
          <cell r="E195" t="str">
            <v>m</v>
          </cell>
          <cell r="F195">
            <v>92.84</v>
          </cell>
          <cell r="G195">
            <v>44.18</v>
          </cell>
        </row>
        <row r="196">
          <cell r="A196" t="str">
            <v>04.999.02</v>
          </cell>
          <cell r="B196" t="str">
            <v>Demolição de dispositivos de concreto</v>
          </cell>
          <cell r="C196" t="str">
            <v>DNER-ES296/97</v>
          </cell>
          <cell r="D196" t="str">
            <v xml:space="preserve"> </v>
          </cell>
          <cell r="E196" t="str">
            <v>m3</v>
          </cell>
          <cell r="F196">
            <v>238</v>
          </cell>
          <cell r="G196">
            <v>12.58</v>
          </cell>
        </row>
        <row r="197">
          <cell r="A197" t="str">
            <v>P 04.100.23</v>
          </cell>
          <cell r="B197" t="str">
            <v>Bueiro Met.Corrug.circular, T.Armco,  c/Epoxy-bonded, MP-100, D=1,50 m, E=2,0mm</v>
          </cell>
          <cell r="C197" t="str">
            <v xml:space="preserve"> </v>
          </cell>
          <cell r="D197" t="str">
            <v xml:space="preserve"> </v>
          </cell>
          <cell r="E197" t="str">
            <v>m</v>
          </cell>
          <cell r="F197">
            <v>35</v>
          </cell>
          <cell r="G197">
            <v>510.8</v>
          </cell>
        </row>
        <row r="198">
          <cell r="A198" t="str">
            <v>P 04.100.19</v>
          </cell>
          <cell r="B198" t="str">
            <v>Tunnel liner plate, c/Epoxy-bonded, D=1,20m, E=2,70mm</v>
          </cell>
          <cell r="C198" t="str">
            <v xml:space="preserve"> </v>
          </cell>
          <cell r="D198" t="str">
            <v xml:space="preserve"> </v>
          </cell>
          <cell r="E198" t="str">
            <v>m</v>
          </cell>
          <cell r="F198">
            <v>45</v>
          </cell>
          <cell r="G198">
            <v>923.09</v>
          </cell>
        </row>
        <row r="199">
          <cell r="A199" t="str">
            <v>P 04.100.20</v>
          </cell>
          <cell r="B199" t="str">
            <v>Tunnel liner plate, c/Epoxy-bonded, D=1,40m, E=2,70mm</v>
          </cell>
          <cell r="C199" t="str">
            <v xml:space="preserve"> </v>
          </cell>
          <cell r="D199" t="str">
            <v xml:space="preserve"> </v>
          </cell>
          <cell r="E199" t="str">
            <v>m</v>
          </cell>
          <cell r="F199">
            <v>49</v>
          </cell>
          <cell r="G199">
            <v>1029.42</v>
          </cell>
        </row>
        <row r="200">
          <cell r="A200" t="str">
            <v>DER72450a</v>
          </cell>
          <cell r="B200" t="str">
            <v>Boca para BSTM D=140cm - Normal</v>
          </cell>
          <cell r="C200" t="str">
            <v xml:space="preserve"> </v>
          </cell>
          <cell r="D200" t="str">
            <v xml:space="preserve"> </v>
          </cell>
          <cell r="E200" t="str">
            <v>un</v>
          </cell>
          <cell r="F200">
            <v>2</v>
          </cell>
          <cell r="G200">
            <v>690.23</v>
          </cell>
        </row>
        <row r="202">
          <cell r="F202" t="str">
            <v>SUB-TOTAL</v>
          </cell>
        </row>
        <row r="204">
          <cell r="B204" t="str">
            <v>OBRAS COMPLEMENTARES</v>
          </cell>
        </row>
        <row r="205">
          <cell r="A205" t="str">
            <v>05.100.00</v>
          </cell>
          <cell r="B205" t="str">
            <v>Enleivamento</v>
          </cell>
          <cell r="C205" t="str">
            <v>DNER-ES341/97</v>
          </cell>
          <cell r="D205" t="str">
            <v xml:space="preserve"> </v>
          </cell>
          <cell r="E205" t="str">
            <v>m2</v>
          </cell>
          <cell r="F205">
            <v>144229</v>
          </cell>
          <cell r="G205">
            <v>2.06</v>
          </cell>
        </row>
        <row r="206">
          <cell r="A206" t="str">
            <v>05.102.00</v>
          </cell>
          <cell r="B206" t="str">
            <v>Hidrossemeadura</v>
          </cell>
          <cell r="C206" t="str">
            <v>DNER-ES341/97</v>
          </cell>
          <cell r="D206" t="str">
            <v xml:space="preserve"> </v>
          </cell>
          <cell r="E206" t="str">
            <v>m2</v>
          </cell>
          <cell r="F206">
            <v>656277</v>
          </cell>
          <cell r="G206">
            <v>0.49</v>
          </cell>
        </row>
        <row r="207">
          <cell r="A207" t="str">
            <v>P 05.100.02</v>
          </cell>
          <cell r="B207" t="str">
            <v>Fornecimento e plantio de árvore selecionada</v>
          </cell>
          <cell r="C207" t="str">
            <v xml:space="preserve"> </v>
          </cell>
          <cell r="D207" t="str">
            <v xml:space="preserve"> </v>
          </cell>
          <cell r="E207" t="str">
            <v>un</v>
          </cell>
          <cell r="F207">
            <v>4122</v>
          </cell>
          <cell r="G207">
            <v>6.02</v>
          </cell>
        </row>
        <row r="208">
          <cell r="A208" t="str">
            <v>DER80050</v>
          </cell>
          <cell r="B208" t="str">
            <v>Remoção e recolocação de cercas de arame farpado</v>
          </cell>
          <cell r="C208" t="str">
            <v xml:space="preserve"> </v>
          </cell>
          <cell r="D208" t="str">
            <v xml:space="preserve"> </v>
          </cell>
          <cell r="E208" t="str">
            <v>m</v>
          </cell>
          <cell r="F208">
            <v>7200</v>
          </cell>
          <cell r="G208">
            <v>3.23</v>
          </cell>
        </row>
        <row r="209">
          <cell r="A209" t="str">
            <v>06.400.01</v>
          </cell>
          <cell r="B209" t="str">
            <v>Cercas de arame farpado c/ mourao de concreto</v>
          </cell>
          <cell r="C209" t="str">
            <v xml:space="preserve"> </v>
          </cell>
          <cell r="D209" t="str">
            <v xml:space="preserve"> </v>
          </cell>
          <cell r="E209" t="str">
            <v>m</v>
          </cell>
          <cell r="F209">
            <v>19200</v>
          </cell>
          <cell r="G209">
            <v>8.76</v>
          </cell>
        </row>
        <row r="210">
          <cell r="A210" t="str">
            <v>P 05.100.04</v>
          </cell>
          <cell r="B210" t="str">
            <v>Alambrado c/tela galvanizada c/mourões de concreto h=2,00m</v>
          </cell>
          <cell r="C210" t="str">
            <v xml:space="preserve"> </v>
          </cell>
          <cell r="D210" t="str">
            <v xml:space="preserve"> </v>
          </cell>
          <cell r="E210" t="str">
            <v>m</v>
          </cell>
          <cell r="F210">
            <v>810</v>
          </cell>
          <cell r="G210">
            <v>38.340000000000003</v>
          </cell>
        </row>
        <row r="211">
          <cell r="A211" t="str">
            <v>P 05.100.05</v>
          </cell>
          <cell r="B211" t="str">
            <v xml:space="preserve">Portão duas folhas 4,20 x 2,00m, c/tela de aço galvanizado </v>
          </cell>
          <cell r="C211" t="str">
            <v xml:space="preserve"> </v>
          </cell>
          <cell r="D211" t="str">
            <v xml:space="preserve"> </v>
          </cell>
          <cell r="E211" t="str">
            <v>un</v>
          </cell>
          <cell r="F211">
            <v>1</v>
          </cell>
          <cell r="G211">
            <v>2020.74</v>
          </cell>
        </row>
        <row r="212">
          <cell r="A212" t="str">
            <v>P 05.300.00</v>
          </cell>
          <cell r="B212" t="str">
            <v>Abrigos para passageiros</v>
          </cell>
          <cell r="C212" t="str">
            <v xml:space="preserve"> </v>
          </cell>
          <cell r="D212" t="str">
            <v xml:space="preserve"> </v>
          </cell>
          <cell r="E212" t="str">
            <v>un</v>
          </cell>
          <cell r="F212">
            <v>7</v>
          </cell>
          <cell r="G212">
            <v>832.7</v>
          </cell>
        </row>
        <row r="213">
          <cell r="A213" t="str">
            <v>R1</v>
          </cell>
          <cell r="B213" t="str">
            <v>Remanejamento de Rede de Baixa Tensão (220/380V)</v>
          </cell>
          <cell r="C213" t="str">
            <v xml:space="preserve"> </v>
          </cell>
          <cell r="D213" t="str">
            <v xml:space="preserve"> </v>
          </cell>
          <cell r="E213" t="str">
            <v>m</v>
          </cell>
          <cell r="F213">
            <v>650</v>
          </cell>
          <cell r="G213">
            <v>4.7</v>
          </cell>
        </row>
        <row r="214">
          <cell r="A214" t="str">
            <v>R2</v>
          </cell>
          <cell r="B214" t="str">
            <v>Remanejamento de Rede de Alta Tensão (138kV)</v>
          </cell>
          <cell r="C214" t="str">
            <v xml:space="preserve"> </v>
          </cell>
          <cell r="D214" t="str">
            <v xml:space="preserve"> </v>
          </cell>
          <cell r="E214" t="str">
            <v>m</v>
          </cell>
          <cell r="F214">
            <v>930</v>
          </cell>
          <cell r="G214">
            <v>6.2</v>
          </cell>
        </row>
        <row r="215">
          <cell r="A215" t="str">
            <v>R8</v>
          </cell>
          <cell r="B215" t="str">
            <v>Remanejamento de Poste de Concreto 9/150</v>
          </cell>
          <cell r="C215" t="str">
            <v xml:space="preserve"> </v>
          </cell>
          <cell r="D215" t="str">
            <v xml:space="preserve"> </v>
          </cell>
          <cell r="E215" t="str">
            <v>un</v>
          </cell>
          <cell r="F215">
            <v>7</v>
          </cell>
          <cell r="G215">
            <v>75</v>
          </cell>
        </row>
        <row r="216">
          <cell r="A216" t="str">
            <v>R9</v>
          </cell>
          <cell r="B216" t="str">
            <v>Remanejamento de Poste de Concreto 9/300</v>
          </cell>
          <cell r="C216" t="str">
            <v xml:space="preserve"> </v>
          </cell>
          <cell r="D216" t="str">
            <v xml:space="preserve"> </v>
          </cell>
          <cell r="E216" t="str">
            <v>un</v>
          </cell>
          <cell r="F216">
            <v>2</v>
          </cell>
          <cell r="G216">
            <v>75</v>
          </cell>
        </row>
        <row r="217">
          <cell r="A217" t="str">
            <v>R22</v>
          </cell>
          <cell r="B217" t="str">
            <v>Remanejamento de Poste de Concreto 09/300 c/ transformador</v>
          </cell>
          <cell r="C217" t="str">
            <v xml:space="preserve"> </v>
          </cell>
          <cell r="D217" t="str">
            <v xml:space="preserve"> </v>
          </cell>
          <cell r="E217" t="str">
            <v>un</v>
          </cell>
          <cell r="F217">
            <v>1</v>
          </cell>
          <cell r="G217">
            <v>290</v>
          </cell>
        </row>
        <row r="218">
          <cell r="A218" t="str">
            <v>R10</v>
          </cell>
          <cell r="B218" t="str">
            <v>Remanejamento de Poste de Concreto 10/150</v>
          </cell>
          <cell r="C218" t="str">
            <v xml:space="preserve"> </v>
          </cell>
          <cell r="D218" t="str">
            <v xml:space="preserve"> </v>
          </cell>
          <cell r="E218" t="str">
            <v>un</v>
          </cell>
          <cell r="F218">
            <v>17</v>
          </cell>
          <cell r="G218">
            <v>75</v>
          </cell>
        </row>
        <row r="219">
          <cell r="A219" t="str">
            <v>R11</v>
          </cell>
          <cell r="B219" t="str">
            <v>Remanejamento de Poste de Concreto 10/300</v>
          </cell>
          <cell r="C219" t="str">
            <v xml:space="preserve"> </v>
          </cell>
          <cell r="D219" t="str">
            <v xml:space="preserve"> </v>
          </cell>
          <cell r="E219" t="str">
            <v>un</v>
          </cell>
          <cell r="F219">
            <v>16</v>
          </cell>
          <cell r="G219">
            <v>75</v>
          </cell>
        </row>
        <row r="220">
          <cell r="A220" t="str">
            <v>R12</v>
          </cell>
          <cell r="B220" t="str">
            <v>Remanejamento de Poste de Concreto 10/600</v>
          </cell>
          <cell r="C220" t="str">
            <v xml:space="preserve"> </v>
          </cell>
          <cell r="D220" t="str">
            <v xml:space="preserve"> </v>
          </cell>
          <cell r="E220" t="str">
            <v>un</v>
          </cell>
          <cell r="F220">
            <v>2</v>
          </cell>
          <cell r="G220">
            <v>75</v>
          </cell>
        </row>
        <row r="221">
          <cell r="A221" t="str">
            <v>R18</v>
          </cell>
          <cell r="B221" t="str">
            <v>Remanejamento de Poste de Concreto 10/150 c/ 3 pétalas (400W) instalado</v>
          </cell>
          <cell r="C221" t="str">
            <v xml:space="preserve"> </v>
          </cell>
          <cell r="D221" t="str">
            <v xml:space="preserve"> </v>
          </cell>
          <cell r="E221" t="str">
            <v>un</v>
          </cell>
          <cell r="F221">
            <v>2</v>
          </cell>
          <cell r="G221">
            <v>250</v>
          </cell>
        </row>
        <row r="222">
          <cell r="A222" t="str">
            <v>R25</v>
          </cell>
          <cell r="B222" t="str">
            <v>Remanejamento de Poste Metálico 20m c/ 3 pétalas instalado</v>
          </cell>
          <cell r="C222" t="str">
            <v xml:space="preserve"> </v>
          </cell>
          <cell r="D222" t="str">
            <v xml:space="preserve"> </v>
          </cell>
          <cell r="E222" t="str">
            <v>un</v>
          </cell>
          <cell r="F222">
            <v>1</v>
          </cell>
          <cell r="G222">
            <v>350</v>
          </cell>
        </row>
        <row r="223">
          <cell r="A223" t="str">
            <v>R26</v>
          </cell>
          <cell r="B223" t="str">
            <v>Remanejamento de Poste Metálico 20m c/ 4 pétalas instalado</v>
          </cell>
          <cell r="C223" t="str">
            <v xml:space="preserve"> </v>
          </cell>
          <cell r="D223" t="str">
            <v xml:space="preserve"> </v>
          </cell>
          <cell r="E223" t="str">
            <v>un</v>
          </cell>
          <cell r="F223">
            <v>2</v>
          </cell>
          <cell r="G223">
            <v>410</v>
          </cell>
        </row>
        <row r="224">
          <cell r="A224" t="str">
            <v>R3</v>
          </cell>
          <cell r="B224" t="str">
            <v>Remanejamento de Rede de Telefonia</v>
          </cell>
          <cell r="C224" t="str">
            <v xml:space="preserve"> </v>
          </cell>
          <cell r="D224" t="str">
            <v xml:space="preserve"> </v>
          </cell>
          <cell r="E224" t="str">
            <v>m</v>
          </cell>
          <cell r="F224">
            <v>360</v>
          </cell>
          <cell r="G224">
            <v>2</v>
          </cell>
        </row>
        <row r="225">
          <cell r="A225" t="str">
            <v>R28</v>
          </cell>
          <cell r="B225" t="str">
            <v>Remanejamento de Canalização de água em Ferro Fundido, 100mm</v>
          </cell>
          <cell r="C225" t="str">
            <v xml:space="preserve"> </v>
          </cell>
          <cell r="D225" t="str">
            <v xml:space="preserve"> </v>
          </cell>
          <cell r="E225" t="str">
            <v>m</v>
          </cell>
          <cell r="F225">
            <v>800</v>
          </cell>
          <cell r="G225">
            <v>234.18</v>
          </cell>
        </row>
        <row r="226">
          <cell r="B226" t="str">
            <v>Placas de aproximação( 02 unidades)p/Viaduto nº1</v>
          </cell>
        </row>
        <row r="227">
          <cell r="A227" t="str">
            <v>03.371.01</v>
          </cell>
          <cell r="B227" t="str">
            <v>Formas de placa compensada resinada</v>
          </cell>
          <cell r="C227" t="str">
            <v xml:space="preserve"> </v>
          </cell>
          <cell r="D227" t="str">
            <v xml:space="preserve"> </v>
          </cell>
          <cell r="E227" t="str">
            <v>m2</v>
          </cell>
          <cell r="F227">
            <v>16</v>
          </cell>
          <cell r="G227">
            <v>21.86</v>
          </cell>
        </row>
        <row r="228">
          <cell r="A228" t="str">
            <v>03.353.00</v>
          </cell>
          <cell r="B228" t="str">
            <v>Forn., preparo e colocação nas formas, de aço CA-50</v>
          </cell>
          <cell r="C228" t="str">
            <v xml:space="preserve"> </v>
          </cell>
          <cell r="D228" t="str">
            <v xml:space="preserve"> </v>
          </cell>
          <cell r="E228" t="str">
            <v>kg</v>
          </cell>
          <cell r="F228">
            <v>1814</v>
          </cell>
          <cell r="G228">
            <v>2.59</v>
          </cell>
        </row>
        <row r="229">
          <cell r="A229" t="str">
            <v>P 03.327.01</v>
          </cell>
          <cell r="B229" t="str">
            <v xml:space="preserve">Concreto fck= 25 MPa-contr. raz. uso ger. </v>
          </cell>
          <cell r="C229" t="str">
            <v xml:space="preserve"> </v>
          </cell>
          <cell r="D229" t="str">
            <v xml:space="preserve"> </v>
          </cell>
          <cell r="E229" t="str">
            <v>m3</v>
          </cell>
          <cell r="F229">
            <v>22</v>
          </cell>
          <cell r="G229">
            <v>163.22</v>
          </cell>
        </row>
        <row r="230">
          <cell r="B230" t="str">
            <v>Placas de aproximação( 02 unidades)p/Viaduto nº2</v>
          </cell>
        </row>
        <row r="231">
          <cell r="A231" t="str">
            <v>03.371.01</v>
          </cell>
          <cell r="B231" t="str">
            <v>Formas de placa compensada resinada</v>
          </cell>
          <cell r="C231" t="str">
            <v xml:space="preserve"> </v>
          </cell>
          <cell r="D231" t="str">
            <v xml:space="preserve"> </v>
          </cell>
          <cell r="E231" t="str">
            <v>m2</v>
          </cell>
          <cell r="F231">
            <v>16</v>
          </cell>
          <cell r="G231">
            <v>21.86</v>
          </cell>
        </row>
        <row r="232">
          <cell r="A232" t="str">
            <v>03.353.00</v>
          </cell>
          <cell r="B232" t="str">
            <v>Forn., preparo e colocação nas formas, de aço CA-50</v>
          </cell>
          <cell r="C232" t="str">
            <v xml:space="preserve"> </v>
          </cell>
          <cell r="D232" t="str">
            <v xml:space="preserve"> </v>
          </cell>
          <cell r="E232" t="str">
            <v>kg</v>
          </cell>
          <cell r="F232">
            <v>1814</v>
          </cell>
          <cell r="G232">
            <v>2.59</v>
          </cell>
        </row>
        <row r="233">
          <cell r="A233" t="str">
            <v>P 03.327.01</v>
          </cell>
          <cell r="B233" t="str">
            <v xml:space="preserve">Concreto fck= 25 MPa-contr. raz. uso ger. </v>
          </cell>
          <cell r="C233" t="str">
            <v xml:space="preserve"> </v>
          </cell>
          <cell r="D233" t="str">
            <v xml:space="preserve"> </v>
          </cell>
          <cell r="E233" t="str">
            <v>m3</v>
          </cell>
          <cell r="F233">
            <v>22</v>
          </cell>
          <cell r="G233">
            <v>163.22</v>
          </cell>
        </row>
        <row r="235">
          <cell r="G235" t="str">
            <v>SUB-TOTAL</v>
          </cell>
        </row>
        <row r="237">
          <cell r="G237" t="str">
            <v>TOTAL</v>
          </cell>
        </row>
      </sheetData>
      <sheetData sheetId="8" refreshError="1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36000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360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180</v>
          </cell>
          <cell r="G16">
            <v>26.75</v>
          </cell>
        </row>
        <row r="17">
          <cell r="A17" t="str">
            <v>01.100.01</v>
          </cell>
          <cell r="B17" t="str">
            <v>Escavação,carga e transportes de material de 1a  categoria DMT &lt;= 50m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1000</v>
          </cell>
          <cell r="G17">
            <v>0.62</v>
          </cell>
        </row>
        <row r="18">
          <cell r="A18" t="str">
            <v>01.100.12</v>
          </cell>
          <cell r="B18" t="str">
            <v>Escavação,carga e transportes de material de 1a categoria DMT= 600 a 800m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325</v>
          </cell>
          <cell r="G18">
            <v>2.19</v>
          </cell>
        </row>
        <row r="19">
          <cell r="A19" t="str">
            <v>01.100.18</v>
          </cell>
          <cell r="B19" t="str">
            <v>Escavação,carga e transportes de material de 1a categoria DMT= 1800 a 2000m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2295</v>
          </cell>
          <cell r="G19">
            <v>2.92</v>
          </cell>
        </row>
        <row r="20">
          <cell r="A20" t="str">
            <v>01.100.19</v>
          </cell>
          <cell r="B20" t="str">
            <v>Escavação,carga e transportes de material de 1a categoria DMT= 2000 a 3000m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4475</v>
          </cell>
          <cell r="G20">
            <v>3.26</v>
          </cell>
        </row>
        <row r="21">
          <cell r="A21" t="str">
            <v>DER50260</v>
          </cell>
          <cell r="B21" t="str">
            <v>Esc.  Carga e Transp. de mat. 1a cat. c/ CB 5000&lt;DMT&lt;6000m</v>
          </cell>
          <cell r="C21" t="str">
            <v xml:space="preserve"> </v>
          </cell>
          <cell r="D21" t="str">
            <v xml:space="preserve"> </v>
          </cell>
          <cell r="E21" t="str">
            <v>m3</v>
          </cell>
          <cell r="F21">
            <v>1223</v>
          </cell>
          <cell r="G21">
            <v>4.29</v>
          </cell>
        </row>
        <row r="22">
          <cell r="A22" t="str">
            <v>DER50290</v>
          </cell>
          <cell r="B22" t="str">
            <v>Esc.  Carga e Transp. de mat. 1a cat. c/ CB 8000&lt;DMT&lt;9000m</v>
          </cell>
          <cell r="C22" t="str">
            <v xml:space="preserve"> </v>
          </cell>
          <cell r="D22" t="str">
            <v xml:space="preserve"> </v>
          </cell>
          <cell r="E22" t="str">
            <v>m3</v>
          </cell>
          <cell r="F22">
            <v>2097</v>
          </cell>
          <cell r="G22">
            <v>5.79</v>
          </cell>
        </row>
        <row r="23">
          <cell r="A23" t="str">
            <v>01.101.12</v>
          </cell>
          <cell r="B23" t="str">
            <v>Escavação,carga e transportes de material de 2a categoria,c/CB,  DMT 600 a 800m</v>
          </cell>
          <cell r="C23" t="str">
            <v>DNER-ES280/97</v>
          </cell>
          <cell r="D23" t="str">
            <v xml:space="preserve"> </v>
          </cell>
          <cell r="E23" t="str">
            <v>m3</v>
          </cell>
          <cell r="F23">
            <v>2276</v>
          </cell>
          <cell r="G23">
            <v>3.23</v>
          </cell>
        </row>
        <row r="24">
          <cell r="A24" t="str">
            <v>01.101.18</v>
          </cell>
          <cell r="B24" t="str">
            <v>Escavação,carga e transportes de material de 2a categoria,c/CB,  DMT 1800 a 2000m</v>
          </cell>
          <cell r="C24" t="str">
            <v>DNER-ES280/97</v>
          </cell>
          <cell r="D24" t="str">
            <v xml:space="preserve"> </v>
          </cell>
          <cell r="E24" t="str">
            <v>m3</v>
          </cell>
          <cell r="F24">
            <v>2295</v>
          </cell>
          <cell r="G24">
            <v>4.1399999999999997</v>
          </cell>
        </row>
        <row r="25">
          <cell r="A25" t="str">
            <v>01.101.19</v>
          </cell>
          <cell r="B25" t="str">
            <v>Escavação,carga e transportes de material de 2a categoria,c/CB,  DMT 2000 a 3000m</v>
          </cell>
          <cell r="C25" t="str">
            <v>DNER-ES280/97</v>
          </cell>
          <cell r="D25" t="str">
            <v xml:space="preserve"> </v>
          </cell>
          <cell r="E25" t="str">
            <v>m3</v>
          </cell>
          <cell r="F25">
            <v>5527</v>
          </cell>
          <cell r="G25">
            <v>4.51</v>
          </cell>
        </row>
        <row r="26">
          <cell r="A26" t="str">
            <v>DER51250</v>
          </cell>
          <cell r="B26" t="str">
            <v>Escavação,carga e transportes de material de 2a categoria DMT 5000 a 6000m</v>
          </cell>
          <cell r="C26" t="str">
            <v xml:space="preserve"> </v>
          </cell>
          <cell r="D26" t="str">
            <v xml:space="preserve"> </v>
          </cell>
          <cell r="E26" t="str">
            <v>m3</v>
          </cell>
          <cell r="F26">
            <v>1842</v>
          </cell>
          <cell r="G26">
            <v>5.7</v>
          </cell>
        </row>
        <row r="27">
          <cell r="A27" t="str">
            <v>DER51280</v>
          </cell>
          <cell r="B27" t="str">
            <v>Escavação,carga e transportes de material de 2a categoria DMT 8000 a 9000m</v>
          </cell>
          <cell r="C27" t="str">
            <v xml:space="preserve"> </v>
          </cell>
          <cell r="D27" t="str">
            <v xml:space="preserve"> </v>
          </cell>
          <cell r="E27" t="str">
            <v>m3</v>
          </cell>
          <cell r="F27">
            <v>2097</v>
          </cell>
          <cell r="G27">
            <v>7.48</v>
          </cell>
        </row>
        <row r="28">
          <cell r="A28" t="str">
            <v>DER51310</v>
          </cell>
          <cell r="B28" t="str">
            <v>Escavação,carga e transportes de material de 2a categoria DMT 12000 a 14000m</v>
          </cell>
          <cell r="C28" t="str">
            <v xml:space="preserve"> </v>
          </cell>
          <cell r="D28" t="str">
            <v xml:space="preserve"> </v>
          </cell>
          <cell r="E28" t="str">
            <v>m3</v>
          </cell>
          <cell r="F28">
            <v>4665</v>
          </cell>
          <cell r="G28">
            <v>10.14</v>
          </cell>
        </row>
        <row r="29">
          <cell r="A29" t="str">
            <v>DER51320</v>
          </cell>
          <cell r="B29" t="str">
            <v>Escavação,carga e transportes de material de 2a categoria DMT 14000 a 16000m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8592</v>
          </cell>
          <cell r="G29">
            <v>11.31</v>
          </cell>
        </row>
        <row r="30">
          <cell r="A30" t="str">
            <v>DER51360</v>
          </cell>
          <cell r="B30" t="str">
            <v>Escavação,carga e transportes de material de 2a categoria DMT 22000 a 24000m</v>
          </cell>
          <cell r="C30" t="str">
            <v xml:space="preserve"> </v>
          </cell>
          <cell r="D30" t="str">
            <v xml:space="preserve"> </v>
          </cell>
          <cell r="E30" t="str">
            <v>m3</v>
          </cell>
          <cell r="F30">
            <v>1500</v>
          </cell>
          <cell r="G30">
            <v>16.04</v>
          </cell>
        </row>
        <row r="31">
          <cell r="A31" t="str">
            <v>DER52090</v>
          </cell>
          <cell r="B31" t="str">
            <v>Esc. Carga e Transp. de solos moles 600&lt;DMT&lt;=800m</v>
          </cell>
          <cell r="C31" t="str">
            <v xml:space="preserve"> </v>
          </cell>
          <cell r="D31" t="str">
            <v xml:space="preserve"> </v>
          </cell>
          <cell r="E31" t="str">
            <v>m3</v>
          </cell>
          <cell r="F31">
            <v>8592</v>
          </cell>
          <cell r="G31">
            <v>4.6399999999999997</v>
          </cell>
        </row>
        <row r="32">
          <cell r="A32" t="str">
            <v>DER52095</v>
          </cell>
          <cell r="B32" t="str">
            <v>Esc. Carga e Transp. de solos moles 800&lt;DMT&lt;=1000m</v>
          </cell>
          <cell r="C32" t="str">
            <v xml:space="preserve"> </v>
          </cell>
          <cell r="D32" t="str">
            <v xml:space="preserve"> </v>
          </cell>
          <cell r="E32" t="str">
            <v>m3</v>
          </cell>
          <cell r="F32">
            <v>2097</v>
          </cell>
          <cell r="G32">
            <v>4.7</v>
          </cell>
        </row>
        <row r="33">
          <cell r="A33" t="str">
            <v>DER52105</v>
          </cell>
          <cell r="B33" t="str">
            <v>Esc. Carga e Transp. de solos moles 2000&lt;DMT&lt;=3000m</v>
          </cell>
          <cell r="C33" t="str">
            <v xml:space="preserve"> </v>
          </cell>
          <cell r="D33" t="str">
            <v xml:space="preserve"> </v>
          </cell>
          <cell r="E33" t="str">
            <v>m3</v>
          </cell>
          <cell r="F33">
            <v>1010</v>
          </cell>
          <cell r="G33">
            <v>5.77</v>
          </cell>
        </row>
        <row r="34">
          <cell r="A34" t="str">
            <v>DER52106</v>
          </cell>
          <cell r="B34" t="str">
            <v>Esc. Carga e Transp. de solos moles 3000&lt;DMT&lt;=4000m</v>
          </cell>
          <cell r="C34" t="str">
            <v xml:space="preserve"> </v>
          </cell>
          <cell r="D34" t="str">
            <v xml:space="preserve"> </v>
          </cell>
          <cell r="E34" t="str">
            <v>m3</v>
          </cell>
          <cell r="F34">
            <v>3665</v>
          </cell>
          <cell r="G34">
            <v>6.37</v>
          </cell>
        </row>
        <row r="35">
          <cell r="A35" t="str">
            <v>01.510.00</v>
          </cell>
          <cell r="B35" t="str">
            <v>Compactação de aterros a 95% Proctor Normal</v>
          </cell>
          <cell r="C35" t="str">
            <v>DNER-ES282/97</v>
          </cell>
          <cell r="D35" t="str">
            <v xml:space="preserve"> </v>
          </cell>
          <cell r="E35" t="str">
            <v>m3</v>
          </cell>
          <cell r="F35">
            <v>5906</v>
          </cell>
          <cell r="G35">
            <v>0.79</v>
          </cell>
        </row>
        <row r="36">
          <cell r="A36" t="str">
            <v>01.511.00</v>
          </cell>
          <cell r="B36" t="str">
            <v>Compactação de aterros a 100% Proctor Normal</v>
          </cell>
          <cell r="C36" t="str">
            <v>DNER-ES282/97</v>
          </cell>
          <cell r="D36" t="str">
            <v xml:space="preserve"> </v>
          </cell>
          <cell r="E36" t="str">
            <v>m3</v>
          </cell>
          <cell r="F36">
            <v>3477</v>
          </cell>
          <cell r="G36">
            <v>1.36</v>
          </cell>
        </row>
        <row r="37">
          <cell r="F37" t="str">
            <v>SUB-TOTAL</v>
          </cell>
        </row>
        <row r="39">
          <cell r="B39" t="str">
            <v>PAVIMENTAÇÃO</v>
          </cell>
        </row>
        <row r="40">
          <cell r="A40" t="str">
            <v>02.000.00</v>
          </cell>
          <cell r="B40" t="str">
            <v>Regularização do subleito</v>
          </cell>
          <cell r="C40" t="str">
            <v xml:space="preserve"> </v>
          </cell>
          <cell r="D40" t="str">
            <v xml:space="preserve"> </v>
          </cell>
          <cell r="E40" t="str">
            <v>m2</v>
          </cell>
          <cell r="F40">
            <v>11690</v>
          </cell>
          <cell r="G40">
            <v>0.3</v>
          </cell>
        </row>
        <row r="41">
          <cell r="A41" t="str">
            <v>P01.401.00</v>
          </cell>
          <cell r="B41" t="str">
            <v>Revestimento Primário</v>
          </cell>
          <cell r="C41" t="str">
            <v xml:space="preserve"> </v>
          </cell>
          <cell r="D41" t="str">
            <v xml:space="preserve"> </v>
          </cell>
          <cell r="E41" t="str">
            <v>m3</v>
          </cell>
          <cell r="F41">
            <v>2245</v>
          </cell>
          <cell r="G41">
            <v>11.75</v>
          </cell>
        </row>
        <row r="42">
          <cell r="F42" t="str">
            <v>SUB-TOTAL</v>
          </cell>
        </row>
        <row r="43">
          <cell r="B43" t="str">
            <v>DRENAGEM</v>
          </cell>
        </row>
        <row r="44">
          <cell r="A44" t="str">
            <v>04.000.00</v>
          </cell>
          <cell r="B44" t="str">
            <v>Escavação manual em material de 1a categoria</v>
          </cell>
          <cell r="C44" t="str">
            <v xml:space="preserve"> </v>
          </cell>
          <cell r="D44" t="str">
            <v xml:space="preserve"> </v>
          </cell>
          <cell r="E44" t="str">
            <v>m3</v>
          </cell>
          <cell r="F44">
            <v>52</v>
          </cell>
          <cell r="G44">
            <v>17.57</v>
          </cell>
        </row>
        <row r="45">
          <cell r="A45" t="str">
            <v>04.001.00</v>
          </cell>
          <cell r="B45" t="str">
            <v>Escavação mecânica em material de 1a categoria</v>
          </cell>
          <cell r="C45" t="str">
            <v xml:space="preserve"> </v>
          </cell>
          <cell r="D45" t="str">
            <v xml:space="preserve"> </v>
          </cell>
          <cell r="E45" t="str">
            <v>m3</v>
          </cell>
          <cell r="F45">
            <v>1344</v>
          </cell>
          <cell r="G45">
            <v>2.09</v>
          </cell>
        </row>
        <row r="46">
          <cell r="A46" t="str">
            <v>04.001.01</v>
          </cell>
          <cell r="B46" t="str">
            <v>Escavação mecânica,reaterro e compactação (material de 1a categoria)</v>
          </cell>
          <cell r="C46" t="str">
            <v xml:space="preserve"> </v>
          </cell>
          <cell r="D46" t="str">
            <v xml:space="preserve"> </v>
          </cell>
          <cell r="E46" t="str">
            <v>m3</v>
          </cell>
          <cell r="F46">
            <v>255</v>
          </cell>
          <cell r="G46">
            <v>3.03</v>
          </cell>
        </row>
        <row r="47">
          <cell r="A47" t="str">
            <v>04.401.02</v>
          </cell>
          <cell r="B47" t="str">
            <v>Valeta de prot. de aterro c/ revest. vegetal VPA 02</v>
          </cell>
          <cell r="C47" t="str">
            <v xml:space="preserve"> </v>
          </cell>
          <cell r="D47" t="str">
            <v xml:space="preserve"> </v>
          </cell>
          <cell r="E47" t="str">
            <v>m</v>
          </cell>
          <cell r="F47">
            <v>517</v>
          </cell>
          <cell r="G47">
            <v>24.32</v>
          </cell>
        </row>
        <row r="48">
          <cell r="A48" t="str">
            <v>04.900.21</v>
          </cell>
          <cell r="B48" t="str">
            <v>Sarjeta de cant. central de concreto-SCC 01</v>
          </cell>
          <cell r="C48" t="str">
            <v>DNER-ES288/97</v>
          </cell>
          <cell r="D48" t="str">
            <v xml:space="preserve"> </v>
          </cell>
          <cell r="E48" t="str">
            <v>m</v>
          </cell>
          <cell r="F48">
            <v>627</v>
          </cell>
          <cell r="G48">
            <v>13.85</v>
          </cell>
        </row>
        <row r="49">
          <cell r="A49" t="str">
            <v>04.900.22</v>
          </cell>
          <cell r="B49" t="str">
            <v>Sarjeta de cant. central de concreto-SCC 02</v>
          </cell>
          <cell r="C49" t="str">
            <v>DNER-ES288/97</v>
          </cell>
          <cell r="D49" t="str">
            <v xml:space="preserve"> </v>
          </cell>
          <cell r="E49" t="str">
            <v>m</v>
          </cell>
          <cell r="F49">
            <v>110</v>
          </cell>
          <cell r="G49">
            <v>19.170000000000002</v>
          </cell>
        </row>
        <row r="50">
          <cell r="A50" t="str">
            <v>04.900.33</v>
          </cell>
          <cell r="B50" t="str">
            <v>Sarjeta triangular de grama-STG 03</v>
          </cell>
          <cell r="C50" t="str">
            <v xml:space="preserve"> </v>
          </cell>
          <cell r="D50" t="str">
            <v xml:space="preserve"> </v>
          </cell>
          <cell r="E50" t="str">
            <v>m</v>
          </cell>
          <cell r="F50">
            <v>451</v>
          </cell>
          <cell r="G50">
            <v>10.61</v>
          </cell>
        </row>
        <row r="51">
          <cell r="A51" t="str">
            <v>04.900.34</v>
          </cell>
          <cell r="B51" t="str">
            <v>Sarjeta triangular de grama-STG 04</v>
          </cell>
          <cell r="C51" t="str">
            <v xml:space="preserve"> </v>
          </cell>
          <cell r="D51" t="str">
            <v xml:space="preserve"> </v>
          </cell>
          <cell r="E51" t="str">
            <v>m</v>
          </cell>
          <cell r="F51">
            <v>715</v>
          </cell>
          <cell r="G51">
            <v>8.4700000000000006</v>
          </cell>
        </row>
        <row r="52">
          <cell r="F52" t="str">
            <v>SUB-TOTAL</v>
          </cell>
        </row>
        <row r="54">
          <cell r="B54" t="str">
            <v>OBRAS DE ARTE CORRENTES</v>
          </cell>
        </row>
        <row r="55">
          <cell r="A55" t="str">
            <v>04.001.00</v>
          </cell>
          <cell r="B55" t="str">
            <v>Escavação mecânica em material de 1a categoria</v>
          </cell>
          <cell r="C55" t="str">
            <v xml:space="preserve"> </v>
          </cell>
          <cell r="D55" t="str">
            <v xml:space="preserve"> </v>
          </cell>
          <cell r="E55" t="str">
            <v>m3</v>
          </cell>
          <cell r="F55">
            <v>1075.2</v>
          </cell>
          <cell r="G55">
            <v>2.09</v>
          </cell>
        </row>
        <row r="56">
          <cell r="A56" t="str">
            <v>04.001.01</v>
          </cell>
          <cell r="B56" t="str">
            <v>Escavação mecânica,reaterro e compactação (material de 1a categoria)</v>
          </cell>
          <cell r="C56" t="str">
            <v xml:space="preserve"> </v>
          </cell>
          <cell r="D56" t="str">
            <v xml:space="preserve"> </v>
          </cell>
          <cell r="E56" t="str">
            <v>m3</v>
          </cell>
          <cell r="F56">
            <v>1020</v>
          </cell>
          <cell r="G56">
            <v>3.03</v>
          </cell>
        </row>
        <row r="57">
          <cell r="A57" t="str">
            <v>04.100.02</v>
          </cell>
          <cell r="B57" t="str">
            <v>Corpo de BSTC D=0.80m</v>
          </cell>
          <cell r="C57" t="str">
            <v>DNER-ES284/97</v>
          </cell>
          <cell r="D57" t="str">
            <v xml:space="preserve"> </v>
          </cell>
          <cell r="E57" t="str">
            <v xml:space="preserve">m </v>
          </cell>
          <cell r="F57">
            <v>65</v>
          </cell>
          <cell r="G57">
            <v>201.98</v>
          </cell>
        </row>
        <row r="58">
          <cell r="A58" t="str">
            <v>04.101.02</v>
          </cell>
          <cell r="B58" t="str">
            <v>Boca de BSTC D=0.80m-normal</v>
          </cell>
          <cell r="C58" t="str">
            <v xml:space="preserve"> </v>
          </cell>
          <cell r="D58" t="str">
            <v xml:space="preserve"> </v>
          </cell>
          <cell r="E58" t="str">
            <v>un</v>
          </cell>
          <cell r="F58">
            <v>4</v>
          </cell>
          <cell r="G58">
            <v>494.05</v>
          </cell>
        </row>
        <row r="59">
          <cell r="A59" t="str">
            <v>DER72950</v>
          </cell>
          <cell r="B59" t="str">
            <v>Boca de BSTC D=2,00m-normal</v>
          </cell>
          <cell r="C59" t="str">
            <v xml:space="preserve"> </v>
          </cell>
          <cell r="D59" t="str">
            <v xml:space="preserve"> </v>
          </cell>
          <cell r="E59" t="str">
            <v>un</v>
          </cell>
          <cell r="F59">
            <v>2</v>
          </cell>
          <cell r="G59">
            <v>1469.87</v>
          </cell>
        </row>
        <row r="60">
          <cell r="A60" t="str">
            <v>P04.110.00</v>
          </cell>
          <cell r="B60" t="str">
            <v>Corpo de BDTC D=0.80m c/ laje de concreto</v>
          </cell>
          <cell r="C60" t="str">
            <v xml:space="preserve"> </v>
          </cell>
          <cell r="D60" t="str">
            <v xml:space="preserve"> </v>
          </cell>
          <cell r="E60" t="str">
            <v>m</v>
          </cell>
          <cell r="F60">
            <v>92</v>
          </cell>
          <cell r="G60">
            <v>335.3</v>
          </cell>
        </row>
        <row r="61">
          <cell r="A61" t="str">
            <v>P04.111.01</v>
          </cell>
          <cell r="B61" t="str">
            <v>Boca de BDTC D=0.80m</v>
          </cell>
          <cell r="C61" t="str">
            <v xml:space="preserve"> </v>
          </cell>
          <cell r="D61" t="str">
            <v xml:space="preserve"> </v>
          </cell>
          <cell r="E61" t="str">
            <v>un</v>
          </cell>
          <cell r="F61">
            <v>4</v>
          </cell>
          <cell r="G61">
            <v>560.76</v>
          </cell>
        </row>
        <row r="62">
          <cell r="A62" t="str">
            <v>04.200.02</v>
          </cell>
          <cell r="B62" t="str">
            <v>Corpo de BSCC 2.00x2.00m-H=0 a 1.00m</v>
          </cell>
          <cell r="C62" t="str">
            <v>DNER-ES286/97</v>
          </cell>
          <cell r="D62" t="str">
            <v xml:space="preserve"> </v>
          </cell>
          <cell r="E62" t="str">
            <v>m</v>
          </cell>
          <cell r="F62">
            <v>21</v>
          </cell>
          <cell r="G62">
            <v>737.8</v>
          </cell>
        </row>
        <row r="63">
          <cell r="A63" t="str">
            <v>04.201.02</v>
          </cell>
          <cell r="B63" t="str">
            <v>Boca de BSCC 2.00x2.00m - normal</v>
          </cell>
          <cell r="C63" t="str">
            <v xml:space="preserve"> </v>
          </cell>
          <cell r="D63" t="str">
            <v xml:space="preserve"> </v>
          </cell>
          <cell r="E63" t="str">
            <v>un</v>
          </cell>
          <cell r="F63">
            <v>2</v>
          </cell>
          <cell r="G63">
            <v>4874.24</v>
          </cell>
        </row>
        <row r="64">
          <cell r="A64" t="str">
            <v>P 04.100.21</v>
          </cell>
          <cell r="B64" t="str">
            <v>Tunnel liner plate, c/Epoxy-bonded, D=2,00m, E=2,70mm</v>
          </cell>
          <cell r="C64" t="str">
            <v xml:space="preserve"> </v>
          </cell>
          <cell r="D64" t="str">
            <v xml:space="preserve"> </v>
          </cell>
          <cell r="E64" t="str">
            <v>m</v>
          </cell>
          <cell r="F64">
            <v>44.5</v>
          </cell>
          <cell r="G64">
            <v>1370.71</v>
          </cell>
        </row>
        <row r="65">
          <cell r="A65" t="str">
            <v>04.999.02</v>
          </cell>
          <cell r="B65" t="str">
            <v>Demolição de dispositivos de concreto</v>
          </cell>
          <cell r="C65" t="str">
            <v>DNER-ES296/97</v>
          </cell>
          <cell r="D65" t="str">
            <v xml:space="preserve"> </v>
          </cell>
          <cell r="E65" t="str">
            <v>m3</v>
          </cell>
          <cell r="F65">
            <v>25</v>
          </cell>
          <cell r="G65">
            <v>12.58</v>
          </cell>
        </row>
        <row r="66">
          <cell r="F66" t="str">
            <v>SUB-TOTAL</v>
          </cell>
        </row>
        <row r="67">
          <cell r="B67" t="str">
            <v>OBRAS COMPLEMENTARES</v>
          </cell>
        </row>
        <row r="68">
          <cell r="A68" t="str">
            <v>05.100.00</v>
          </cell>
          <cell r="B68" t="str">
            <v>Enleivamento</v>
          </cell>
          <cell r="C68" t="str">
            <v>DNER-ES341/97</v>
          </cell>
          <cell r="D68" t="str">
            <v xml:space="preserve"> </v>
          </cell>
          <cell r="E68" t="str">
            <v>m2</v>
          </cell>
          <cell r="F68">
            <v>8136</v>
          </cell>
          <cell r="G68">
            <v>2.06</v>
          </cell>
        </row>
        <row r="69">
          <cell r="A69" t="str">
            <v>05.102.00</v>
          </cell>
          <cell r="B69" t="str">
            <v>Hidrossemeadura</v>
          </cell>
          <cell r="C69" t="str">
            <v>DNER-ES341/97</v>
          </cell>
          <cell r="D69" t="str">
            <v xml:space="preserve"> </v>
          </cell>
          <cell r="E69" t="str">
            <v>m2</v>
          </cell>
          <cell r="F69">
            <v>420</v>
          </cell>
          <cell r="G69">
            <v>0.49</v>
          </cell>
        </row>
        <row r="70">
          <cell r="A70" t="str">
            <v>P 05.100.02</v>
          </cell>
          <cell r="B70" t="str">
            <v>Fornecimento e plantio de árvore selecionada</v>
          </cell>
          <cell r="C70" t="str">
            <v xml:space="preserve"> </v>
          </cell>
          <cell r="D70" t="str">
            <v xml:space="preserve"> </v>
          </cell>
          <cell r="E70" t="str">
            <v>un</v>
          </cell>
          <cell r="F70">
            <v>95</v>
          </cell>
          <cell r="G70">
            <v>6.02</v>
          </cell>
        </row>
      </sheetData>
      <sheetData sheetId="9" refreshError="1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154200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1542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771</v>
          </cell>
          <cell r="G16">
            <v>26.75</v>
          </cell>
        </row>
        <row r="17">
          <cell r="A17" t="str">
            <v>01.100.01</v>
          </cell>
          <cell r="B17" t="str">
            <v>Escavação,carga e transportes de material de 1a  categoria DMT &lt;= 50m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1000</v>
          </cell>
          <cell r="G17">
            <v>0.62</v>
          </cell>
        </row>
        <row r="18">
          <cell r="A18" t="str">
            <v>01.100.09</v>
          </cell>
          <cell r="B18" t="str">
            <v>Escavação,carga e transportes de material de 1a categoria DMT= 50 a 200m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3580</v>
          </cell>
          <cell r="G18">
            <v>1.89</v>
          </cell>
        </row>
        <row r="19">
          <cell r="A19" t="str">
            <v>01.100.10</v>
          </cell>
          <cell r="B19" t="str">
            <v>Escavação,carga e transportes de material de 1a categoria DMT= 200 a 400m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389</v>
          </cell>
          <cell r="G19">
            <v>1.98</v>
          </cell>
        </row>
        <row r="20">
          <cell r="A20" t="str">
            <v>01.100.11</v>
          </cell>
          <cell r="B20" t="str">
            <v>Escavação,carga e transportes de material de 1a categoria DMT= 400 a 600m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1207</v>
          </cell>
          <cell r="G20">
            <v>2.12</v>
          </cell>
        </row>
        <row r="21">
          <cell r="A21" t="str">
            <v>01.100.12</v>
          </cell>
          <cell r="B21" t="str">
            <v>Escavação,carga e transportes de material de 1a categoria DMT= 600 a 800m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2411</v>
          </cell>
          <cell r="G21">
            <v>2.19</v>
          </cell>
        </row>
        <row r="22">
          <cell r="A22" t="str">
            <v>01.100.13</v>
          </cell>
          <cell r="B22" t="str">
            <v>Escavação,carga e transportes de material de 1a categoria DMT= 800 a 1000m</v>
          </cell>
          <cell r="C22" t="str">
            <v>DNER-ES280/97</v>
          </cell>
          <cell r="D22" t="str">
            <v xml:space="preserve"> </v>
          </cell>
          <cell r="E22" t="str">
            <v>m3</v>
          </cell>
          <cell r="F22">
            <v>5249</v>
          </cell>
          <cell r="G22">
            <v>2.36</v>
          </cell>
        </row>
        <row r="23">
          <cell r="A23" t="str">
            <v>01.100.14</v>
          </cell>
          <cell r="B23" t="str">
            <v>Escavação,carga e transportes de material de 1a categoria DMT= 1000 a 1200m</v>
          </cell>
          <cell r="C23" t="str">
            <v>DNER-ES280/97</v>
          </cell>
          <cell r="D23" t="str">
            <v xml:space="preserve"> </v>
          </cell>
          <cell r="E23" t="str">
            <v>m3</v>
          </cell>
          <cell r="F23">
            <v>18027</v>
          </cell>
          <cell r="G23">
            <v>2.4</v>
          </cell>
        </row>
        <row r="24">
          <cell r="A24" t="str">
            <v>01.100.15</v>
          </cell>
          <cell r="B24" t="str">
            <v>Escavação,carga e transportes de material de 1a categoria DMT= 1200 a 1400m</v>
          </cell>
          <cell r="C24" t="str">
            <v>DNER-ES280/97</v>
          </cell>
          <cell r="D24" t="str">
            <v xml:space="preserve"> </v>
          </cell>
          <cell r="E24" t="str">
            <v>m3</v>
          </cell>
          <cell r="F24">
            <v>5127</v>
          </cell>
          <cell r="G24">
            <v>2.62</v>
          </cell>
        </row>
        <row r="25">
          <cell r="A25" t="str">
            <v>01.100.16</v>
          </cell>
          <cell r="B25" t="str">
            <v>Escavação,carga e transportes de material de 1a  categoria DMT 1400 a 1600m</v>
          </cell>
          <cell r="C25" t="str">
            <v>DNER-ES280/97</v>
          </cell>
          <cell r="D25" t="str">
            <v xml:space="preserve"> </v>
          </cell>
          <cell r="E25" t="str">
            <v>m3</v>
          </cell>
          <cell r="F25">
            <v>2145</v>
          </cell>
          <cell r="G25">
            <v>2.73</v>
          </cell>
        </row>
        <row r="26">
          <cell r="A26" t="str">
            <v>01.100.17</v>
          </cell>
          <cell r="B26" t="str">
            <v>Escavação,carga e transportes de material de 1a categoria DMT= 1600 a 1800m</v>
          </cell>
          <cell r="C26" t="str">
            <v>DNER-ES280/97</v>
          </cell>
          <cell r="D26" t="str">
            <v xml:space="preserve"> </v>
          </cell>
          <cell r="E26" t="str">
            <v>m3</v>
          </cell>
          <cell r="F26">
            <v>1313</v>
          </cell>
          <cell r="G26">
            <v>2.84</v>
          </cell>
        </row>
        <row r="27">
          <cell r="A27" t="str">
            <v>01.100.18</v>
          </cell>
          <cell r="B27" t="str">
            <v>Escavação,carga e transportes de material de 1a categoria DMT= 1800 a 2000m</v>
          </cell>
          <cell r="C27" t="str">
            <v>DNER-ES280/97</v>
          </cell>
          <cell r="D27" t="str">
            <v xml:space="preserve"> </v>
          </cell>
          <cell r="E27" t="str">
            <v>m3</v>
          </cell>
          <cell r="F27">
            <v>1078</v>
          </cell>
          <cell r="G27">
            <v>2.92</v>
          </cell>
        </row>
        <row r="28">
          <cell r="A28" t="str">
            <v>01.100.19</v>
          </cell>
          <cell r="B28" t="str">
            <v>Escavação,carga e transportes de material de 1a categoria DMT= 2000 a 3000m</v>
          </cell>
          <cell r="C28" t="str">
            <v>DNER-ES280/97</v>
          </cell>
          <cell r="D28" t="str">
            <v xml:space="preserve"> </v>
          </cell>
          <cell r="E28" t="str">
            <v>m3</v>
          </cell>
          <cell r="F28">
            <v>16291</v>
          </cell>
          <cell r="G28">
            <v>3.26</v>
          </cell>
        </row>
        <row r="29">
          <cell r="A29" t="str">
            <v>DER50260</v>
          </cell>
          <cell r="B29" t="str">
            <v>Esc.  Carga e Transp. de mat. 1a cat. c/ CB 5000&lt;DMT&lt;6000m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808</v>
          </cell>
          <cell r="G29">
            <v>4.29</v>
          </cell>
        </row>
        <row r="30">
          <cell r="A30" t="str">
            <v>DER50270</v>
          </cell>
          <cell r="B30" t="str">
            <v>Esc.  Carga e Transp. de mat. 1a cat. c/ CB 6000&lt;DMT&lt;7000m</v>
          </cell>
          <cell r="C30" t="str">
            <v xml:space="preserve"> </v>
          </cell>
          <cell r="D30" t="str">
            <v xml:space="preserve"> </v>
          </cell>
          <cell r="E30" t="str">
            <v>m3</v>
          </cell>
          <cell r="F30">
            <v>6239</v>
          </cell>
          <cell r="G30">
            <v>4.79</v>
          </cell>
        </row>
        <row r="31">
          <cell r="A31" t="str">
            <v>DER50315</v>
          </cell>
          <cell r="B31" t="str">
            <v>Esc.  Carga e Transp. de mat. 1a cat. c/ CB 12000&lt;DMT&lt;14000m</v>
          </cell>
          <cell r="C31" t="str">
            <v xml:space="preserve"> </v>
          </cell>
          <cell r="D31" t="str">
            <v xml:space="preserve"> </v>
          </cell>
          <cell r="E31" t="str">
            <v>m3</v>
          </cell>
          <cell r="F31">
            <v>16257</v>
          </cell>
          <cell r="G31">
            <v>8.0299999999999994</v>
          </cell>
        </row>
        <row r="32">
          <cell r="A32" t="str">
            <v>01.101.09</v>
          </cell>
          <cell r="B32" t="str">
            <v>Escavação,carga e transportes de material de 2a categoria,c/CB, DMT 50 a 200m</v>
          </cell>
          <cell r="C32" t="str">
            <v>DNER-ES280/97</v>
          </cell>
          <cell r="D32" t="str">
            <v xml:space="preserve"> </v>
          </cell>
          <cell r="E32" t="str">
            <v>m3</v>
          </cell>
          <cell r="F32">
            <v>100</v>
          </cell>
          <cell r="G32">
            <v>2.85</v>
          </cell>
        </row>
        <row r="33">
          <cell r="A33" t="str">
            <v>01.101.10</v>
          </cell>
          <cell r="B33" t="str">
            <v>Escavação,carga e transportes de material de 2a categoria,c/CB,  DMT 200 a 400m</v>
          </cell>
          <cell r="C33" t="str">
            <v>DNER-ES280/97</v>
          </cell>
          <cell r="D33" t="str">
            <v xml:space="preserve"> </v>
          </cell>
          <cell r="E33" t="str">
            <v>m3</v>
          </cell>
          <cell r="F33">
            <v>100</v>
          </cell>
          <cell r="G33">
            <v>2.97</v>
          </cell>
        </row>
        <row r="34">
          <cell r="A34" t="str">
            <v>01.101.11</v>
          </cell>
          <cell r="B34" t="str">
            <v>Escavação,carga e transportes de material de 2a categoria,c/CB,  DMT 400 a 600m</v>
          </cell>
          <cell r="C34" t="str">
            <v>DNER-ES280/97</v>
          </cell>
          <cell r="D34" t="str">
            <v xml:space="preserve"> </v>
          </cell>
          <cell r="E34" t="str">
            <v>m3</v>
          </cell>
          <cell r="F34">
            <v>100</v>
          </cell>
          <cell r="G34">
            <v>3.15</v>
          </cell>
        </row>
        <row r="35">
          <cell r="A35" t="str">
            <v>01.101.12</v>
          </cell>
          <cell r="B35" t="str">
            <v>Escavação,carga e transportes de material de 2a categoria,c/CB,  DMT 600 a 800m</v>
          </cell>
          <cell r="C35" t="str">
            <v>DNER-ES280/97</v>
          </cell>
          <cell r="D35" t="str">
            <v xml:space="preserve"> </v>
          </cell>
          <cell r="E35" t="str">
            <v>m3</v>
          </cell>
          <cell r="F35">
            <v>4759</v>
          </cell>
          <cell r="G35">
            <v>3.23</v>
          </cell>
        </row>
        <row r="36">
          <cell r="A36" t="str">
            <v>01.101.13</v>
          </cell>
          <cell r="B36" t="str">
            <v>Escavação,carga e transportes de material de 2a categoria,c/CB,  DMT 800 a 1 000m</v>
          </cell>
          <cell r="C36" t="str">
            <v>DNER-ES280/97</v>
          </cell>
          <cell r="D36" t="str">
            <v xml:space="preserve"> </v>
          </cell>
          <cell r="E36" t="str">
            <v>m3</v>
          </cell>
          <cell r="F36">
            <v>100</v>
          </cell>
          <cell r="G36">
            <v>3.42</v>
          </cell>
        </row>
        <row r="37">
          <cell r="A37" t="str">
            <v>01.101.14</v>
          </cell>
          <cell r="B37" t="str">
            <v>Escavação,carga e transportes de material de 2a categoria,c/CB,  DMT 1000 a 1200m</v>
          </cell>
          <cell r="C37" t="str">
            <v>DNER-ES280/97</v>
          </cell>
          <cell r="D37" t="str">
            <v xml:space="preserve"> </v>
          </cell>
          <cell r="E37" t="str">
            <v>m3</v>
          </cell>
          <cell r="F37">
            <v>12018</v>
          </cell>
          <cell r="G37">
            <v>3.49</v>
          </cell>
        </row>
        <row r="38">
          <cell r="A38" t="str">
            <v>01.101.15</v>
          </cell>
          <cell r="B38" t="str">
            <v>Escavação,carga e transportes de material de 2a categoria,c/CB,  DMT 1200 a 1400m</v>
          </cell>
          <cell r="C38" t="str">
            <v>DNER-ES280/97</v>
          </cell>
          <cell r="D38" t="str">
            <v xml:space="preserve"> </v>
          </cell>
          <cell r="E38" t="str">
            <v>m3</v>
          </cell>
          <cell r="F38">
            <v>570</v>
          </cell>
          <cell r="G38">
            <v>3.73</v>
          </cell>
        </row>
        <row r="39">
          <cell r="A39" t="str">
            <v>01.101.16</v>
          </cell>
          <cell r="B39" t="str">
            <v>Escavação,carga e transportes de material de 2a categoria,c/CB,  DMT 1400 a 1600m</v>
          </cell>
          <cell r="C39" t="str">
            <v>DNER-ES280/97</v>
          </cell>
          <cell r="D39" t="str">
            <v xml:space="preserve"> </v>
          </cell>
          <cell r="E39" t="str">
            <v>m3</v>
          </cell>
          <cell r="F39">
            <v>238</v>
          </cell>
          <cell r="G39">
            <v>3.87</v>
          </cell>
        </row>
        <row r="40">
          <cell r="A40" t="str">
            <v>01.101.17</v>
          </cell>
          <cell r="B40" t="str">
            <v>Escavação,carga e transportes de material de 2a categoria,c/CB,  DMT 1600 a 1800m</v>
          </cell>
          <cell r="C40" t="str">
            <v>DNER-ES280/97</v>
          </cell>
          <cell r="D40" t="str">
            <v xml:space="preserve"> </v>
          </cell>
          <cell r="E40" t="str">
            <v>m3</v>
          </cell>
          <cell r="F40">
            <v>100</v>
          </cell>
          <cell r="G40">
            <v>3.99</v>
          </cell>
        </row>
        <row r="41">
          <cell r="A41" t="str">
            <v>01.101.18</v>
          </cell>
          <cell r="B41" t="str">
            <v>Escavação,carga e transportes de material de 2a categoria,c/CB,  DMT 1800 a 2000m</v>
          </cell>
          <cell r="C41" t="str">
            <v>DNER-ES280/97</v>
          </cell>
          <cell r="D41" t="str">
            <v xml:space="preserve"> </v>
          </cell>
          <cell r="E41" t="str">
            <v>m3</v>
          </cell>
          <cell r="F41">
            <v>235</v>
          </cell>
          <cell r="G41">
            <v>4.1399999999999997</v>
          </cell>
        </row>
        <row r="42">
          <cell r="A42" t="str">
            <v>01.101.19</v>
          </cell>
          <cell r="B42" t="str">
            <v>Escavação,carga e transportes de material de 2a categoria,c/CB,  DMT 2000 a 3000m</v>
          </cell>
          <cell r="C42" t="str">
            <v>DNER-ES280/97</v>
          </cell>
          <cell r="D42" t="str">
            <v xml:space="preserve"> </v>
          </cell>
          <cell r="E42" t="str">
            <v>m3</v>
          </cell>
          <cell r="F42">
            <v>557</v>
          </cell>
          <cell r="G42">
            <v>4.51</v>
          </cell>
        </row>
        <row r="43">
          <cell r="A43" t="str">
            <v>DER51250</v>
          </cell>
          <cell r="B43" t="str">
            <v>Escavação,carga e transportes de material de 2a categoria DMT 5000 a 6000m</v>
          </cell>
          <cell r="C43" t="str">
            <v xml:space="preserve"> </v>
          </cell>
          <cell r="D43" t="str">
            <v xml:space="preserve"> </v>
          </cell>
          <cell r="E43" t="str">
            <v>m3</v>
          </cell>
          <cell r="F43">
            <v>1802</v>
          </cell>
          <cell r="G43">
            <v>5.7</v>
          </cell>
        </row>
        <row r="44">
          <cell r="A44" t="str">
            <v>DER51260</v>
          </cell>
          <cell r="B44" t="str">
            <v>Escavação,carga e transportes de material de 2a categoria DMT 6000 a 7000m</v>
          </cell>
          <cell r="C44" t="str">
            <v xml:space="preserve"> </v>
          </cell>
          <cell r="D44" t="str">
            <v xml:space="preserve"> </v>
          </cell>
          <cell r="E44" t="str">
            <v>m3</v>
          </cell>
          <cell r="F44">
            <v>1248</v>
          </cell>
          <cell r="G44">
            <v>6.34</v>
          </cell>
        </row>
        <row r="45">
          <cell r="A45" t="str">
            <v>DER51310</v>
          </cell>
          <cell r="B45" t="str">
            <v>Escavação,carga e transportes de material de 2a categoria DMT 12000 a 14000m</v>
          </cell>
          <cell r="C45" t="str">
            <v xml:space="preserve"> </v>
          </cell>
          <cell r="D45" t="str">
            <v xml:space="preserve"> </v>
          </cell>
          <cell r="E45" t="str">
            <v>m3</v>
          </cell>
          <cell r="F45">
            <v>100</v>
          </cell>
          <cell r="G45">
            <v>10.14</v>
          </cell>
        </row>
        <row r="46">
          <cell r="A46" t="str">
            <v>DER52095</v>
          </cell>
          <cell r="B46" t="str">
            <v>Esc. Carga e Transp. de solos moles 800&lt;DMT&lt;=1000m</v>
          </cell>
          <cell r="C46" t="str">
            <v xml:space="preserve"> </v>
          </cell>
          <cell r="D46" t="str">
            <v xml:space="preserve"> </v>
          </cell>
          <cell r="E46" t="str">
            <v>m3</v>
          </cell>
          <cell r="F46">
            <v>808</v>
          </cell>
          <cell r="G46">
            <v>4.7</v>
          </cell>
        </row>
        <row r="47">
          <cell r="A47" t="str">
            <v>DER52101</v>
          </cell>
          <cell r="B47" t="str">
            <v>Esc. Carga e Transp. de solos moles 1200&lt;DMT&lt;=1400m</v>
          </cell>
          <cell r="C47" t="str">
            <v xml:space="preserve"> </v>
          </cell>
          <cell r="D47" t="str">
            <v xml:space="preserve"> </v>
          </cell>
          <cell r="E47" t="str">
            <v>m3</v>
          </cell>
          <cell r="F47">
            <v>1500</v>
          </cell>
          <cell r="G47">
            <v>4.74</v>
          </cell>
        </row>
        <row r="48">
          <cell r="A48" t="str">
            <v>DER52105</v>
          </cell>
          <cell r="B48" t="str">
            <v>Esc. Carga e Transp. de solos moles 2000&lt;DMT&lt;=3000m</v>
          </cell>
          <cell r="C48" t="str">
            <v xml:space="preserve"> </v>
          </cell>
          <cell r="D48" t="str">
            <v xml:space="preserve"> </v>
          </cell>
          <cell r="E48" t="str">
            <v>m3</v>
          </cell>
          <cell r="F48">
            <v>1222</v>
          </cell>
          <cell r="G48">
            <v>5.77</v>
          </cell>
        </row>
        <row r="49">
          <cell r="A49" t="str">
            <v>DER52106</v>
          </cell>
          <cell r="B49" t="str">
            <v>Esc. Carga e Transp. de solos moles 3000&lt;DMT&lt;=4000m</v>
          </cell>
          <cell r="C49" t="str">
            <v xml:space="preserve"> </v>
          </cell>
          <cell r="D49" t="str">
            <v xml:space="preserve"> </v>
          </cell>
          <cell r="E49" t="str">
            <v>m3</v>
          </cell>
          <cell r="F49">
            <v>3135</v>
          </cell>
          <cell r="G49">
            <v>6.37</v>
          </cell>
        </row>
        <row r="50">
          <cell r="A50" t="str">
            <v>01.510.00</v>
          </cell>
          <cell r="B50" t="str">
            <v>Compactação de aterros a 95% Proctor Normal</v>
          </cell>
          <cell r="C50" t="str">
            <v>DNER-ES282/97</v>
          </cell>
          <cell r="D50" t="str">
            <v xml:space="preserve"> </v>
          </cell>
          <cell r="E50" t="str">
            <v>m3</v>
          </cell>
          <cell r="F50">
            <v>48343</v>
          </cell>
          <cell r="G50">
            <v>0.79</v>
          </cell>
        </row>
        <row r="51">
          <cell r="A51" t="str">
            <v>01.511.00</v>
          </cell>
          <cell r="B51" t="str">
            <v>Compactação de aterros a 100% Proctor Normal</v>
          </cell>
          <cell r="C51" t="str">
            <v>DNER-ES282/97</v>
          </cell>
          <cell r="D51" t="str">
            <v xml:space="preserve"> </v>
          </cell>
          <cell r="E51" t="str">
            <v>m3</v>
          </cell>
          <cell r="F51">
            <v>22313</v>
          </cell>
          <cell r="G51">
            <v>1.36</v>
          </cell>
        </row>
        <row r="52">
          <cell r="F52" t="str">
            <v>SUB-TOTAL</v>
          </cell>
        </row>
        <row r="54">
          <cell r="B54" t="str">
            <v>PAVIMENTAÇÃO</v>
          </cell>
        </row>
        <row r="55">
          <cell r="A55" t="str">
            <v>02.000.00</v>
          </cell>
          <cell r="B55" t="str">
            <v>Regularização do subleito</v>
          </cell>
          <cell r="C55" t="str">
            <v xml:space="preserve"> </v>
          </cell>
          <cell r="D55" t="str">
            <v xml:space="preserve"> </v>
          </cell>
          <cell r="E55" t="str">
            <v>m2</v>
          </cell>
          <cell r="F55">
            <v>104259</v>
          </cell>
          <cell r="G55">
            <v>0.3</v>
          </cell>
        </row>
        <row r="56">
          <cell r="A56" t="str">
            <v>DER53130</v>
          </cell>
          <cell r="B56" t="str">
            <v>Camada de macadame seco</v>
          </cell>
          <cell r="C56" t="str">
            <v xml:space="preserve"> </v>
          </cell>
          <cell r="D56" t="str">
            <v xml:space="preserve"> </v>
          </cell>
          <cell r="E56" t="str">
            <v>m3</v>
          </cell>
          <cell r="F56">
            <v>17459</v>
          </cell>
          <cell r="G56">
            <v>21.86</v>
          </cell>
        </row>
        <row r="57">
          <cell r="A57" t="str">
            <v>02.230.00</v>
          </cell>
          <cell r="B57" t="str">
            <v>Base brita graduada</v>
          </cell>
          <cell r="C57" t="str">
            <v>DNER-ES303/97</v>
          </cell>
          <cell r="D57" t="str">
            <v xml:space="preserve"> </v>
          </cell>
          <cell r="E57" t="str">
            <v>m3</v>
          </cell>
          <cell r="F57">
            <v>13838</v>
          </cell>
          <cell r="G57">
            <v>28.06</v>
          </cell>
        </row>
        <row r="58">
          <cell r="A58" t="str">
            <v>02.300.00</v>
          </cell>
          <cell r="B58" t="str">
            <v>Imprimação - Fornecimento, transporte e execução</v>
          </cell>
          <cell r="C58" t="str">
            <v>DNER-ES306/97</v>
          </cell>
          <cell r="D58" t="str">
            <v xml:space="preserve"> </v>
          </cell>
          <cell r="E58" t="str">
            <v>m2</v>
          </cell>
          <cell r="F58">
            <v>92533</v>
          </cell>
          <cell r="G58">
            <v>1.1100000000000001</v>
          </cell>
        </row>
        <row r="59">
          <cell r="A59" t="str">
            <v>02.400.00</v>
          </cell>
          <cell r="B59" t="str">
            <v>Pintura de ligação - Fornec., transporte e execução</v>
          </cell>
          <cell r="C59" t="str">
            <v>DNER-ES307/97</v>
          </cell>
          <cell r="D59" t="str">
            <v xml:space="preserve"> </v>
          </cell>
          <cell r="E59" t="str">
            <v>m2</v>
          </cell>
          <cell r="F59">
            <v>170839</v>
          </cell>
          <cell r="G59">
            <v>0.41</v>
          </cell>
        </row>
        <row r="60">
          <cell r="A60" t="str">
            <v>02.540.01</v>
          </cell>
          <cell r="B60" t="str">
            <v>Concreto betuminoso usinado a quente - usina 100/140 t/h</v>
          </cell>
          <cell r="C60" t="str">
            <v>DNER-ES313/97</v>
          </cell>
          <cell r="D60" t="str">
            <v xml:space="preserve"> </v>
          </cell>
          <cell r="E60" t="str">
            <v>t</v>
          </cell>
          <cell r="F60">
            <v>19054</v>
          </cell>
          <cell r="G60">
            <v>67.64</v>
          </cell>
        </row>
        <row r="61">
          <cell r="A61" t="str">
            <v>DER82200</v>
          </cell>
          <cell r="B61" t="str">
            <v>Remoção de revestimento de CBUQ</v>
          </cell>
          <cell r="C61" t="str">
            <v xml:space="preserve"> </v>
          </cell>
          <cell r="D61" t="str">
            <v xml:space="preserve"> </v>
          </cell>
          <cell r="E61" t="str">
            <v>m3</v>
          </cell>
          <cell r="F61">
            <v>1526</v>
          </cell>
          <cell r="G61">
            <v>5.73</v>
          </cell>
        </row>
        <row r="62">
          <cell r="A62" t="str">
            <v>DER82200a</v>
          </cell>
          <cell r="B62" t="str">
            <v>Remoção de camada granular</v>
          </cell>
          <cell r="C62" t="str">
            <v xml:space="preserve"> </v>
          </cell>
          <cell r="D62" t="str">
            <v xml:space="preserve"> </v>
          </cell>
          <cell r="E62" t="str">
            <v>m3</v>
          </cell>
          <cell r="F62">
            <v>1526</v>
          </cell>
          <cell r="G62">
            <v>4.67</v>
          </cell>
        </row>
        <row r="63">
          <cell r="A63" t="str">
            <v>DER82150</v>
          </cell>
          <cell r="B63" t="str">
            <v>Remoção de pavimento a paralelelpípedo</v>
          </cell>
          <cell r="C63" t="str">
            <v xml:space="preserve"> </v>
          </cell>
          <cell r="D63" t="str">
            <v xml:space="preserve"> </v>
          </cell>
          <cell r="E63" t="str">
            <v>m2</v>
          </cell>
          <cell r="F63">
            <v>2238</v>
          </cell>
          <cell r="G63">
            <v>0.62</v>
          </cell>
        </row>
        <row r="64">
          <cell r="F64" t="str">
            <v>SUB-TOTAL</v>
          </cell>
        </row>
        <row r="65">
          <cell r="B65" t="str">
            <v>DRENAGEM</v>
          </cell>
        </row>
        <row r="66">
          <cell r="A66" t="str">
            <v>04.000.00</v>
          </cell>
          <cell r="B66" t="str">
            <v>Escavação manual em material de 1a categoria</v>
          </cell>
          <cell r="C66" t="str">
            <v xml:space="preserve"> </v>
          </cell>
          <cell r="D66" t="str">
            <v xml:space="preserve"> </v>
          </cell>
          <cell r="E66" t="str">
            <v>m3</v>
          </cell>
          <cell r="F66">
            <v>142</v>
          </cell>
          <cell r="G66">
            <v>17.57</v>
          </cell>
        </row>
        <row r="67">
          <cell r="A67" t="str">
            <v>04.001.00</v>
          </cell>
          <cell r="B67" t="str">
            <v>Escavação mecânica em material de 1a categoria</v>
          </cell>
          <cell r="C67" t="str">
            <v xml:space="preserve"> </v>
          </cell>
          <cell r="D67" t="str">
            <v xml:space="preserve"> </v>
          </cell>
          <cell r="E67" t="str">
            <v>m3</v>
          </cell>
          <cell r="F67">
            <v>2950</v>
          </cell>
          <cell r="G67">
            <v>2.09</v>
          </cell>
        </row>
        <row r="68">
          <cell r="A68" t="str">
            <v>04.001.01</v>
          </cell>
          <cell r="B68" t="str">
            <v>Escavação mecânica,reaterro e compactação (material de 1a categoria)</v>
          </cell>
          <cell r="C68" t="str">
            <v xml:space="preserve"> </v>
          </cell>
          <cell r="D68" t="str">
            <v xml:space="preserve"> </v>
          </cell>
          <cell r="E68" t="str">
            <v>m3</v>
          </cell>
          <cell r="F68">
            <v>928.4</v>
          </cell>
          <cell r="G68">
            <v>3.03</v>
          </cell>
        </row>
        <row r="69">
          <cell r="A69" t="str">
            <v>04.401.01</v>
          </cell>
          <cell r="B69" t="str">
            <v>Valeta de prot. de aterro c/ revest. vegetal VPA 01</v>
          </cell>
          <cell r="C69" t="str">
            <v xml:space="preserve"> </v>
          </cell>
          <cell r="D69" t="str">
            <v xml:space="preserve"> </v>
          </cell>
          <cell r="E69" t="str">
            <v>m</v>
          </cell>
          <cell r="F69">
            <v>1908</v>
          </cell>
          <cell r="G69">
            <v>31.98</v>
          </cell>
        </row>
        <row r="70">
          <cell r="A70" t="str">
            <v>04.401.02</v>
          </cell>
          <cell r="B70" t="str">
            <v>Valeta de prot. de aterro c/ revest. vegetal VPA 02</v>
          </cell>
          <cell r="C70" t="str">
            <v xml:space="preserve"> </v>
          </cell>
          <cell r="D70" t="str">
            <v xml:space="preserve"> </v>
          </cell>
          <cell r="E70" t="str">
            <v>m</v>
          </cell>
          <cell r="F70">
            <v>836</v>
          </cell>
          <cell r="G70">
            <v>24.32</v>
          </cell>
        </row>
        <row r="71">
          <cell r="A71" t="str">
            <v>04.500.06</v>
          </cell>
          <cell r="B71" t="str">
            <v>Dreno longit. profundo p/cortes em solo- DPS 06</v>
          </cell>
          <cell r="C71" t="str">
            <v>DNER-ES292/97</v>
          </cell>
          <cell r="D71" t="str">
            <v xml:space="preserve"> </v>
          </cell>
          <cell r="E71" t="str">
            <v>m</v>
          </cell>
          <cell r="F71">
            <v>1243</v>
          </cell>
          <cell r="G71">
            <v>34.94</v>
          </cell>
        </row>
        <row r="72">
          <cell r="A72" t="str">
            <v>04.502.02</v>
          </cell>
          <cell r="B72" t="str">
            <v>Boca de saída p/ dreno longit. profundo- BSD 02</v>
          </cell>
          <cell r="C72" t="str">
            <v xml:space="preserve"> </v>
          </cell>
          <cell r="D72" t="str">
            <v xml:space="preserve"> </v>
          </cell>
          <cell r="E72" t="str">
            <v>un</v>
          </cell>
          <cell r="F72">
            <v>2</v>
          </cell>
          <cell r="G72">
            <v>49.08</v>
          </cell>
        </row>
        <row r="73">
          <cell r="A73" t="str">
            <v>04.510.03</v>
          </cell>
          <cell r="B73" t="str">
            <v>Dreno sub- superficial- DSS 03</v>
          </cell>
          <cell r="C73" t="str">
            <v>DNER-ES294/97</v>
          </cell>
          <cell r="D73" t="str">
            <v xml:space="preserve"> </v>
          </cell>
          <cell r="E73" t="str">
            <v>m</v>
          </cell>
          <cell r="F73">
            <v>3497</v>
          </cell>
          <cell r="G73">
            <v>3.71</v>
          </cell>
        </row>
        <row r="74">
          <cell r="A74" t="str">
            <v>04.511.01</v>
          </cell>
          <cell r="B74" t="str">
            <v>Boca de saída p/ dreno sub-superficial-BSD 03</v>
          </cell>
          <cell r="C74" t="str">
            <v xml:space="preserve"> </v>
          </cell>
          <cell r="D74" t="str">
            <v xml:space="preserve"> </v>
          </cell>
          <cell r="E74" t="str">
            <v>un</v>
          </cell>
          <cell r="F74">
            <v>5</v>
          </cell>
          <cell r="G74">
            <v>20.86</v>
          </cell>
        </row>
        <row r="75">
          <cell r="A75" t="str">
            <v>04.900.21</v>
          </cell>
          <cell r="B75" t="str">
            <v>Sarjeta de cant. central de concreto-SCC 01</v>
          </cell>
          <cell r="C75" t="str">
            <v>DNER-ES288/97</v>
          </cell>
          <cell r="D75" t="str">
            <v xml:space="preserve"> </v>
          </cell>
          <cell r="E75" t="str">
            <v>m</v>
          </cell>
          <cell r="F75">
            <v>3036</v>
          </cell>
          <cell r="G75">
            <v>13.85</v>
          </cell>
        </row>
        <row r="76">
          <cell r="A76" t="str">
            <v>04.900.22</v>
          </cell>
          <cell r="B76" t="str">
            <v>Sarjeta de cant. central de concreto-SCC 02</v>
          </cell>
          <cell r="C76" t="str">
            <v>DNER-ES288/97</v>
          </cell>
          <cell r="D76" t="str">
            <v xml:space="preserve"> </v>
          </cell>
          <cell r="E76" t="str">
            <v>m</v>
          </cell>
          <cell r="F76">
            <v>638</v>
          </cell>
          <cell r="G76">
            <v>19.170000000000002</v>
          </cell>
        </row>
        <row r="77">
          <cell r="A77" t="str">
            <v>04.900.03</v>
          </cell>
          <cell r="B77" t="str">
            <v>Sarjeta triangular de concreto-STC 03</v>
          </cell>
          <cell r="C77" t="str">
            <v>DNER-ES288/97</v>
          </cell>
          <cell r="D77" t="str">
            <v xml:space="preserve"> </v>
          </cell>
          <cell r="E77" t="str">
            <v>m</v>
          </cell>
          <cell r="F77">
            <v>55</v>
          </cell>
          <cell r="G77">
            <v>16.02</v>
          </cell>
        </row>
        <row r="78">
          <cell r="A78" t="str">
            <v>04.910.05</v>
          </cell>
          <cell r="B78" t="str">
            <v>Meio-fio de concreto-MFC 05</v>
          </cell>
          <cell r="C78" t="str">
            <v>DNER-ES290/97</v>
          </cell>
          <cell r="D78" t="str">
            <v xml:space="preserve"> </v>
          </cell>
          <cell r="E78" t="str">
            <v>m</v>
          </cell>
          <cell r="F78">
            <v>21252</v>
          </cell>
          <cell r="G78">
            <v>10.54</v>
          </cell>
        </row>
        <row r="79">
          <cell r="A79" t="str">
            <v>DER78150b</v>
          </cell>
          <cell r="B79" t="str">
            <v>Caixa coletora de sarjeta - CCS, D=40cm E H=1,00m</v>
          </cell>
          <cell r="C79" t="str">
            <v xml:space="preserve"> </v>
          </cell>
          <cell r="D79" t="str">
            <v xml:space="preserve"> </v>
          </cell>
          <cell r="E79" t="str">
            <v>un</v>
          </cell>
          <cell r="F79">
            <v>4</v>
          </cell>
          <cell r="G79">
            <v>382.07</v>
          </cell>
        </row>
        <row r="80">
          <cell r="A80" t="str">
            <v>DER78150c</v>
          </cell>
          <cell r="B80" t="str">
            <v>Caixa coletora de sarjeta - CCS, D=40cm E H=1,50m</v>
          </cell>
          <cell r="C80" t="str">
            <v xml:space="preserve"> </v>
          </cell>
          <cell r="D80" t="str">
            <v xml:space="preserve"> </v>
          </cell>
          <cell r="E80" t="str">
            <v>un</v>
          </cell>
          <cell r="F80">
            <v>2</v>
          </cell>
          <cell r="G80">
            <v>503.68</v>
          </cell>
        </row>
        <row r="81">
          <cell r="A81" t="str">
            <v>DER78150a</v>
          </cell>
          <cell r="B81" t="str">
            <v>Caixa coletora de sarjeta - CCS, D=60cm E H=1,5m</v>
          </cell>
          <cell r="C81" t="str">
            <v xml:space="preserve"> </v>
          </cell>
          <cell r="D81" t="str">
            <v xml:space="preserve"> </v>
          </cell>
          <cell r="E81" t="str">
            <v>un</v>
          </cell>
          <cell r="F81">
            <v>1</v>
          </cell>
          <cell r="G81">
            <v>500.45</v>
          </cell>
        </row>
        <row r="82">
          <cell r="A82" t="str">
            <v>04.930.01</v>
          </cell>
          <cell r="B82" t="str">
            <v>Caixa coletora de sarjeta-CCS 01</v>
          </cell>
          <cell r="C82" t="str">
            <v>DNER-ES287/97</v>
          </cell>
          <cell r="D82" t="str">
            <v xml:space="preserve"> </v>
          </cell>
          <cell r="E82" t="str">
            <v>un</v>
          </cell>
          <cell r="F82">
            <v>1</v>
          </cell>
          <cell r="G82">
            <v>568.85</v>
          </cell>
        </row>
        <row r="83">
          <cell r="A83" t="str">
            <v>04.931.03</v>
          </cell>
          <cell r="B83" t="str">
            <v>Caixa coletora de talvegue-CCT 03</v>
          </cell>
          <cell r="C83" t="str">
            <v>DNER-ES287/97</v>
          </cell>
          <cell r="D83" t="str">
            <v xml:space="preserve"> </v>
          </cell>
          <cell r="E83" t="str">
            <v>un</v>
          </cell>
          <cell r="F83">
            <v>2</v>
          </cell>
          <cell r="G83">
            <v>551.65</v>
          </cell>
        </row>
        <row r="84">
          <cell r="A84" t="str">
            <v>04.931.02</v>
          </cell>
          <cell r="B84" t="str">
            <v>Caixa coletora de talvegue-CCT 02</v>
          </cell>
          <cell r="C84" t="str">
            <v>DNER-ES287/97</v>
          </cell>
          <cell r="D84" t="str">
            <v xml:space="preserve"> </v>
          </cell>
          <cell r="E84" t="str">
            <v>un</v>
          </cell>
          <cell r="F84">
            <v>1</v>
          </cell>
          <cell r="G84">
            <v>564.34</v>
          </cell>
        </row>
        <row r="85">
          <cell r="A85" t="str">
            <v>04.960.01</v>
          </cell>
          <cell r="B85" t="str">
            <v>Boca de lobo simples c/ grelha de concreto-BLS 01</v>
          </cell>
          <cell r="C85" t="str">
            <v xml:space="preserve"> </v>
          </cell>
          <cell r="D85" t="str">
            <v xml:space="preserve"> </v>
          </cell>
          <cell r="E85" t="str">
            <v>un</v>
          </cell>
          <cell r="F85">
            <v>12</v>
          </cell>
          <cell r="G85">
            <v>203.51</v>
          </cell>
        </row>
        <row r="86">
          <cell r="A86" t="str">
            <v>04.960.02</v>
          </cell>
          <cell r="B86" t="str">
            <v>Boca de lobo simples c/ grelha de concreto-BLS 02</v>
          </cell>
          <cell r="C86" t="str">
            <v xml:space="preserve"> </v>
          </cell>
          <cell r="D86" t="str">
            <v xml:space="preserve"> </v>
          </cell>
          <cell r="E86" t="str">
            <v>un</v>
          </cell>
          <cell r="F86">
            <v>13</v>
          </cell>
          <cell r="G86">
            <v>257.83999999999997</v>
          </cell>
        </row>
        <row r="87">
          <cell r="A87" t="str">
            <v>04.960.03</v>
          </cell>
          <cell r="B87" t="str">
            <v>Boca de lobo simples c/ grelha de concreto-BLS 03</v>
          </cell>
          <cell r="C87" t="str">
            <v xml:space="preserve"> </v>
          </cell>
          <cell r="D87" t="str">
            <v xml:space="preserve"> </v>
          </cell>
          <cell r="E87" t="str">
            <v>un</v>
          </cell>
          <cell r="F87">
            <v>7</v>
          </cell>
          <cell r="G87">
            <v>312.23</v>
          </cell>
        </row>
        <row r="88">
          <cell r="A88" t="str">
            <v>04.961.02</v>
          </cell>
          <cell r="B88" t="str">
            <v>Boca de lobo dupla c/ grelha de concreto-BLD 02</v>
          </cell>
          <cell r="C88" t="str">
            <v xml:space="preserve"> </v>
          </cell>
          <cell r="D88" t="str">
            <v xml:space="preserve"> </v>
          </cell>
          <cell r="E88" t="str">
            <v>un</v>
          </cell>
          <cell r="F88">
            <v>3</v>
          </cell>
          <cell r="G88">
            <v>476.56</v>
          </cell>
        </row>
        <row r="89">
          <cell r="A89" t="str">
            <v>04.999.01</v>
          </cell>
          <cell r="B89" t="str">
            <v>Remoção de bueiros existentes</v>
          </cell>
          <cell r="C89" t="str">
            <v xml:space="preserve"> </v>
          </cell>
          <cell r="D89" t="str">
            <v xml:space="preserve"> </v>
          </cell>
          <cell r="E89" t="str">
            <v>m</v>
          </cell>
          <cell r="F89">
            <v>65</v>
          </cell>
          <cell r="G89">
            <v>13.06</v>
          </cell>
        </row>
        <row r="90">
          <cell r="A90" t="str">
            <v>04.999.02</v>
          </cell>
          <cell r="B90" t="str">
            <v>Demolição de dispositivos de concreto</v>
          </cell>
          <cell r="C90" t="str">
            <v>DNER-ES296/97</v>
          </cell>
          <cell r="D90" t="str">
            <v xml:space="preserve"> </v>
          </cell>
          <cell r="E90" t="str">
            <v>m3</v>
          </cell>
          <cell r="F90">
            <v>69.599999999999994</v>
          </cell>
          <cell r="G90">
            <v>12.58</v>
          </cell>
        </row>
        <row r="91">
          <cell r="A91" t="str">
            <v>P 04.100.07</v>
          </cell>
          <cell r="B91" t="str">
            <v>Execução de galerias D=0,40 c/ lastro de brita</v>
          </cell>
          <cell r="C91" t="str">
            <v xml:space="preserve"> </v>
          </cell>
          <cell r="D91" t="str">
            <v xml:space="preserve"> </v>
          </cell>
          <cell r="E91" t="str">
            <v>m</v>
          </cell>
          <cell r="F91">
            <v>2037</v>
          </cell>
          <cell r="G91">
            <v>41.68</v>
          </cell>
        </row>
        <row r="92">
          <cell r="A92" t="str">
            <v>P 04.100.09</v>
          </cell>
          <cell r="B92" t="str">
            <v>Execução de galerias D=0,60 c/ lastro de brita</v>
          </cell>
          <cell r="C92" t="str">
            <v xml:space="preserve"> </v>
          </cell>
          <cell r="D92" t="str">
            <v xml:space="preserve"> </v>
          </cell>
          <cell r="E92" t="str">
            <v>m</v>
          </cell>
          <cell r="F92">
            <v>529</v>
          </cell>
          <cell r="G92">
            <v>100.67</v>
          </cell>
        </row>
        <row r="93">
          <cell r="A93" t="str">
            <v>P 04.100.08</v>
          </cell>
          <cell r="B93" t="str">
            <v>Execução de galerias D=0,40 c/ lastro de concreto</v>
          </cell>
          <cell r="C93" t="str">
            <v xml:space="preserve"> </v>
          </cell>
          <cell r="D93" t="str">
            <v xml:space="preserve"> </v>
          </cell>
          <cell r="E93" t="str">
            <v>m</v>
          </cell>
          <cell r="F93">
            <v>287</v>
          </cell>
          <cell r="G93">
            <v>58.65</v>
          </cell>
        </row>
        <row r="94">
          <cell r="A94" t="str">
            <v>P 04.100.10</v>
          </cell>
          <cell r="B94" t="str">
            <v>Execução de galerias D=0,60 c/ lastro de concreto</v>
          </cell>
          <cell r="C94" t="str">
            <v xml:space="preserve"> </v>
          </cell>
          <cell r="D94" t="str">
            <v xml:space="preserve"> </v>
          </cell>
          <cell r="E94" t="str">
            <v>m</v>
          </cell>
          <cell r="F94">
            <v>111</v>
          </cell>
          <cell r="G94">
            <v>131.66</v>
          </cell>
        </row>
        <row r="95">
          <cell r="A95" t="str">
            <v>DER72350b</v>
          </cell>
          <cell r="B95" t="str">
            <v>Boca para BSTC D=40cm - Normal</v>
          </cell>
          <cell r="C95" t="str">
            <v xml:space="preserve"> </v>
          </cell>
          <cell r="D95" t="str">
            <v xml:space="preserve"> </v>
          </cell>
          <cell r="E95" t="str">
            <v>un</v>
          </cell>
          <cell r="F95">
            <v>4</v>
          </cell>
          <cell r="G95">
            <v>147.57</v>
          </cell>
        </row>
        <row r="96">
          <cell r="A96" t="str">
            <v>04.101.01</v>
          </cell>
          <cell r="B96" t="str">
            <v>Boca de BSTC D=0.60m-normal</v>
          </cell>
          <cell r="C96" t="str">
            <v>DNER-ES284/97</v>
          </cell>
          <cell r="D96" t="str">
            <v xml:space="preserve"> </v>
          </cell>
          <cell r="E96" t="str">
            <v>un</v>
          </cell>
          <cell r="F96">
            <v>6</v>
          </cell>
          <cell r="G96">
            <v>299.62</v>
          </cell>
        </row>
        <row r="97">
          <cell r="A97" t="str">
            <v>P 04.100.06</v>
          </cell>
          <cell r="B97" t="str">
            <v>Galeria D=0,40m envelopada</v>
          </cell>
          <cell r="C97" t="str">
            <v xml:space="preserve"> </v>
          </cell>
          <cell r="D97" t="str">
            <v xml:space="preserve"> </v>
          </cell>
          <cell r="E97" t="str">
            <v>m</v>
          </cell>
          <cell r="F97">
            <v>36</v>
          </cell>
          <cell r="G97">
            <v>103.37</v>
          </cell>
        </row>
        <row r="98">
          <cell r="A98" t="str">
            <v>P 04.100.12</v>
          </cell>
          <cell r="B98" t="str">
            <v>Galeria D=0,60m envelopada</v>
          </cell>
          <cell r="C98" t="str">
            <v xml:space="preserve"> </v>
          </cell>
          <cell r="D98" t="str">
            <v xml:space="preserve"> </v>
          </cell>
          <cell r="E98" t="str">
            <v>m</v>
          </cell>
          <cell r="F98">
            <v>23</v>
          </cell>
          <cell r="G98">
            <v>191.7</v>
          </cell>
        </row>
        <row r="99">
          <cell r="A99" t="str">
            <v>P.04.100.14</v>
          </cell>
          <cell r="B99" t="str">
            <v>Caixa de ligação e passagem BSTC, D=80cm, H=1,00m</v>
          </cell>
          <cell r="C99" t="str">
            <v xml:space="preserve"> </v>
          </cell>
          <cell r="D99" t="str">
            <v xml:space="preserve"> </v>
          </cell>
          <cell r="E99" t="str">
            <v>un</v>
          </cell>
          <cell r="F99">
            <v>1</v>
          </cell>
          <cell r="G99">
            <v>451.1</v>
          </cell>
        </row>
        <row r="100">
          <cell r="A100" t="str">
            <v>P.04.100.15</v>
          </cell>
          <cell r="B100" t="str">
            <v>Caixa de ligação e passagem BSTC,  D=1,00m, H=1,50m</v>
          </cell>
          <cell r="C100" t="str">
            <v xml:space="preserve"> </v>
          </cell>
          <cell r="D100" t="str">
            <v xml:space="preserve"> </v>
          </cell>
          <cell r="E100" t="str">
            <v>un</v>
          </cell>
          <cell r="F100">
            <v>1</v>
          </cell>
          <cell r="G100">
            <v>741.5</v>
          </cell>
        </row>
        <row r="101">
          <cell r="A101" t="str">
            <v>P.04.100.16</v>
          </cell>
          <cell r="B101" t="str">
            <v>Caixa de ligação e passagem BDTC,  D=1,00m, H=1,50m</v>
          </cell>
          <cell r="C101" t="str">
            <v xml:space="preserve"> </v>
          </cell>
          <cell r="D101" t="str">
            <v xml:space="preserve"> </v>
          </cell>
          <cell r="E101" t="str">
            <v>un</v>
          </cell>
          <cell r="F101">
            <v>1</v>
          </cell>
          <cell r="G101">
            <v>1174.79</v>
          </cell>
        </row>
        <row r="102">
          <cell r="A102" t="str">
            <v>04.962.01</v>
          </cell>
          <cell r="B102" t="str">
            <v>Caixa de ligação e passagem- CLP 01</v>
          </cell>
          <cell r="C102" t="str">
            <v>DNER-ES287/97</v>
          </cell>
          <cell r="D102" t="str">
            <v xml:space="preserve"> </v>
          </cell>
          <cell r="E102" t="str">
            <v>un</v>
          </cell>
          <cell r="F102">
            <v>5</v>
          </cell>
          <cell r="G102">
            <v>371.03</v>
          </cell>
        </row>
        <row r="103">
          <cell r="A103" t="str">
            <v>04.962.02</v>
          </cell>
          <cell r="B103" t="str">
            <v>Caixa de ligação e passagem- CLP 02</v>
          </cell>
          <cell r="C103" t="str">
            <v>DNER-ES287/97</v>
          </cell>
          <cell r="D103" t="str">
            <v xml:space="preserve"> </v>
          </cell>
          <cell r="E103" t="str">
            <v>un</v>
          </cell>
          <cell r="F103">
            <v>3</v>
          </cell>
          <cell r="G103">
            <v>359.92</v>
          </cell>
        </row>
        <row r="104">
          <cell r="A104" t="str">
            <v>04.962.07</v>
          </cell>
          <cell r="B104" t="str">
            <v>Caixa de ligação e passagem- CLP 07</v>
          </cell>
          <cell r="C104" t="str">
            <v>DNER-ES287/97</v>
          </cell>
          <cell r="D104" t="str">
            <v xml:space="preserve"> </v>
          </cell>
          <cell r="E104" t="str">
            <v>un</v>
          </cell>
          <cell r="F104">
            <v>1</v>
          </cell>
          <cell r="G104">
            <v>443.2</v>
          </cell>
        </row>
        <row r="105">
          <cell r="A105" t="str">
            <v>04.962.08</v>
          </cell>
          <cell r="B105" t="str">
            <v>Caixa de ligação e passagem- CLP 08</v>
          </cell>
          <cell r="C105" t="str">
            <v>DNER-ES287/97</v>
          </cell>
          <cell r="D105" t="str">
            <v xml:space="preserve"> </v>
          </cell>
          <cell r="E105" t="str">
            <v>un</v>
          </cell>
          <cell r="F105">
            <v>1</v>
          </cell>
          <cell r="G105">
            <v>431.6</v>
          </cell>
        </row>
        <row r="106">
          <cell r="A106" t="str">
            <v>04.963.01</v>
          </cell>
          <cell r="B106" t="str">
            <v>Poço de visita- PVI 01</v>
          </cell>
          <cell r="C106" t="str">
            <v xml:space="preserve"> </v>
          </cell>
          <cell r="D106" t="str">
            <v xml:space="preserve"> </v>
          </cell>
          <cell r="E106" t="str">
            <v>un</v>
          </cell>
          <cell r="F106">
            <v>1</v>
          </cell>
          <cell r="G106">
            <v>493.1</v>
          </cell>
        </row>
        <row r="107">
          <cell r="A107" t="str">
            <v>04.963.02</v>
          </cell>
          <cell r="B107" t="str">
            <v>Poço de visita- PVI 02</v>
          </cell>
          <cell r="C107" t="str">
            <v xml:space="preserve"> </v>
          </cell>
          <cell r="D107" t="str">
            <v xml:space="preserve"> </v>
          </cell>
          <cell r="E107" t="str">
            <v>un</v>
          </cell>
          <cell r="F107">
            <v>1</v>
          </cell>
          <cell r="G107">
            <v>481.49</v>
          </cell>
        </row>
        <row r="108">
          <cell r="A108" t="str">
            <v>04.963.31</v>
          </cell>
          <cell r="B108" t="str">
            <v>Chaminé dos poços de visita- CPV 01</v>
          </cell>
          <cell r="C108" t="str">
            <v xml:space="preserve"> </v>
          </cell>
          <cell r="D108" t="str">
            <v xml:space="preserve"> </v>
          </cell>
          <cell r="E108" t="str">
            <v>un</v>
          </cell>
          <cell r="F108">
            <v>1</v>
          </cell>
          <cell r="G108">
            <v>368.29</v>
          </cell>
        </row>
        <row r="109">
          <cell r="F109" t="str">
            <v>SUB-TOTAL</v>
          </cell>
        </row>
        <row r="111">
          <cell r="B111" t="str">
            <v>OBRAS DE ARTE CORRENTES</v>
          </cell>
        </row>
        <row r="112">
          <cell r="A112" t="str">
            <v>04.001.01</v>
          </cell>
          <cell r="B112" t="str">
            <v>Escavação mecânica,reaterro e compactação (material de 1a categoria)</v>
          </cell>
          <cell r="C112" t="str">
            <v xml:space="preserve"> </v>
          </cell>
          <cell r="D112" t="str">
            <v xml:space="preserve"> </v>
          </cell>
          <cell r="E112" t="str">
            <v>m3</v>
          </cell>
          <cell r="F112">
            <v>3714</v>
          </cell>
          <cell r="G112">
            <v>3.03</v>
          </cell>
        </row>
        <row r="113">
          <cell r="A113" t="str">
            <v>DER66050</v>
          </cell>
          <cell r="B113" t="str">
            <v>Corpo de BSTC D=50cm c/ lastro de brita</v>
          </cell>
          <cell r="C113" t="str">
            <v xml:space="preserve"> </v>
          </cell>
          <cell r="D113" t="str">
            <v xml:space="preserve"> </v>
          </cell>
          <cell r="E113" t="str">
            <v>m</v>
          </cell>
          <cell r="F113">
            <v>18</v>
          </cell>
          <cell r="G113">
            <v>54.42</v>
          </cell>
        </row>
        <row r="114">
          <cell r="A114" t="str">
            <v>DER72350a</v>
          </cell>
          <cell r="B114" t="str">
            <v>Boca para BSTC D=50cm - Normal</v>
          </cell>
          <cell r="C114" t="str">
            <v xml:space="preserve"> </v>
          </cell>
          <cell r="D114" t="str">
            <v xml:space="preserve"> </v>
          </cell>
          <cell r="E114" t="str">
            <v>un</v>
          </cell>
          <cell r="F114">
            <v>1</v>
          </cell>
          <cell r="G114">
            <v>157.56</v>
          </cell>
        </row>
        <row r="115">
          <cell r="A115" t="str">
            <v>04.100.02</v>
          </cell>
          <cell r="B115" t="str">
            <v>Corpo de BSTC D=0.80m</v>
          </cell>
          <cell r="C115" t="str">
            <v>DNER-ES284/97</v>
          </cell>
          <cell r="D115" t="str">
            <v xml:space="preserve"> </v>
          </cell>
          <cell r="E115" t="str">
            <v xml:space="preserve">m </v>
          </cell>
          <cell r="F115">
            <v>99</v>
          </cell>
          <cell r="G115">
            <v>201.98</v>
          </cell>
        </row>
        <row r="116">
          <cell r="A116" t="str">
            <v>04.100.03</v>
          </cell>
          <cell r="B116" t="str">
            <v>Corpo de BSTC D=1.00m</v>
          </cell>
          <cell r="C116" t="str">
            <v>DNER-ES284/97</v>
          </cell>
          <cell r="D116" t="str">
            <v xml:space="preserve"> </v>
          </cell>
          <cell r="E116" t="str">
            <v xml:space="preserve">m </v>
          </cell>
          <cell r="F116">
            <v>200</v>
          </cell>
          <cell r="G116">
            <v>280.33</v>
          </cell>
        </row>
        <row r="117">
          <cell r="A117" t="str">
            <v>04.101.02</v>
          </cell>
          <cell r="B117" t="str">
            <v>Boca de BSTC D=0.80m-normal</v>
          </cell>
          <cell r="C117" t="str">
            <v>DNER-ES284/97</v>
          </cell>
          <cell r="D117" t="str">
            <v xml:space="preserve"> </v>
          </cell>
          <cell r="E117" t="str">
            <v>un</v>
          </cell>
          <cell r="F117">
            <v>4</v>
          </cell>
          <cell r="G117">
            <v>494.05</v>
          </cell>
        </row>
        <row r="118">
          <cell r="A118" t="str">
            <v>04.101.03</v>
          </cell>
          <cell r="B118" t="str">
            <v>Boca de BSTC D=1.00m-normal</v>
          </cell>
          <cell r="C118" t="str">
            <v>DNER-ES284/97</v>
          </cell>
          <cell r="D118" t="str">
            <v xml:space="preserve"> </v>
          </cell>
          <cell r="E118" t="str">
            <v>un</v>
          </cell>
          <cell r="F118">
            <v>3</v>
          </cell>
          <cell r="G118">
            <v>757.56</v>
          </cell>
        </row>
        <row r="119">
          <cell r="A119" t="str">
            <v>04.101.05</v>
          </cell>
          <cell r="B119" t="str">
            <v>Boca de BSTC D=1.50m-normal</v>
          </cell>
          <cell r="C119" t="str">
            <v>DNER-ES284/97</v>
          </cell>
          <cell r="D119" t="str">
            <v xml:space="preserve"> </v>
          </cell>
          <cell r="E119" t="str">
            <v>un</v>
          </cell>
          <cell r="F119">
            <v>3</v>
          </cell>
          <cell r="G119">
            <v>1942.12</v>
          </cell>
        </row>
        <row r="120">
          <cell r="A120" t="str">
            <v>04.110.01</v>
          </cell>
          <cell r="B120" t="str">
            <v>Corpo de BDTC D=1.00m</v>
          </cell>
          <cell r="C120" t="str">
            <v>DNER-ES284/97</v>
          </cell>
          <cell r="D120" t="str">
            <v xml:space="preserve"> </v>
          </cell>
          <cell r="E120" t="str">
            <v>m</v>
          </cell>
          <cell r="F120">
            <v>142</v>
          </cell>
          <cell r="G120">
            <v>572.14</v>
          </cell>
        </row>
        <row r="121">
          <cell r="A121" t="str">
            <v>04.110.02</v>
          </cell>
          <cell r="B121" t="str">
            <v>Corpo de BDTC D=1.20m</v>
          </cell>
          <cell r="C121" t="str">
            <v>DNER-ES284/97</v>
          </cell>
          <cell r="D121" t="str">
            <v xml:space="preserve"> </v>
          </cell>
          <cell r="E121" t="str">
            <v>m</v>
          </cell>
          <cell r="F121">
            <v>78</v>
          </cell>
          <cell r="G121">
            <v>745.38</v>
          </cell>
        </row>
        <row r="122">
          <cell r="A122" t="str">
            <v>04.111.01</v>
          </cell>
          <cell r="B122" t="str">
            <v>Boca de BDTC D=1.00m-normal</v>
          </cell>
          <cell r="C122" t="str">
            <v>DNER-ES284/97</v>
          </cell>
          <cell r="D122" t="str">
            <v xml:space="preserve"> </v>
          </cell>
          <cell r="E122" t="str">
            <v>un</v>
          </cell>
          <cell r="F122">
            <v>5</v>
          </cell>
          <cell r="G122">
            <v>1056.6199999999999</v>
          </cell>
        </row>
        <row r="123">
          <cell r="A123" t="str">
            <v>04.111.02</v>
          </cell>
          <cell r="B123" t="str">
            <v>Boca de BDTC D=1.20m-normal</v>
          </cell>
          <cell r="C123" t="str">
            <v>DNER-ES284/97</v>
          </cell>
          <cell r="D123" t="str">
            <v xml:space="preserve"> </v>
          </cell>
          <cell r="E123" t="str">
            <v>un</v>
          </cell>
          <cell r="F123">
            <v>2</v>
          </cell>
          <cell r="G123">
            <v>1521.54</v>
          </cell>
        </row>
        <row r="124">
          <cell r="A124" t="str">
            <v>DER67700</v>
          </cell>
          <cell r="B124" t="str">
            <v>Corpo de BTTC D=0.80m c/enrocamento e laje</v>
          </cell>
          <cell r="C124" t="str">
            <v xml:space="preserve"> </v>
          </cell>
          <cell r="D124" t="str">
            <v xml:space="preserve"> </v>
          </cell>
          <cell r="E124" t="str">
            <v>m</v>
          </cell>
          <cell r="F124">
            <v>31</v>
          </cell>
          <cell r="G124">
            <v>599.96</v>
          </cell>
        </row>
        <row r="125">
          <cell r="A125" t="str">
            <v>DER73550</v>
          </cell>
          <cell r="B125" t="str">
            <v>Boca de BTTC D=0,80m-normal</v>
          </cell>
          <cell r="C125" t="str">
            <v xml:space="preserve"> </v>
          </cell>
          <cell r="D125" t="str">
            <v xml:space="preserve"> </v>
          </cell>
          <cell r="E125" t="str">
            <v>un</v>
          </cell>
          <cell r="F125">
            <v>2</v>
          </cell>
          <cell r="G125">
            <v>685.42</v>
          </cell>
        </row>
        <row r="126">
          <cell r="A126" t="str">
            <v>P 04.100.23</v>
          </cell>
          <cell r="B126" t="str">
            <v>Bueiro Met.Corrug.circular, T.Armco,  c/Epoxy-bonded, MP-100, D=1,50 m, E=2,0mm</v>
          </cell>
          <cell r="C126" t="str">
            <v xml:space="preserve"> </v>
          </cell>
          <cell r="D126" t="str">
            <v xml:space="preserve"> </v>
          </cell>
          <cell r="E126" t="str">
            <v>m</v>
          </cell>
          <cell r="F126">
            <v>54</v>
          </cell>
          <cell r="G126">
            <v>510.8</v>
          </cell>
        </row>
        <row r="127">
          <cell r="F127" t="str">
            <v>SUB-TOTAL</v>
          </cell>
        </row>
        <row r="128">
          <cell r="B128" t="str">
            <v>OBRAS COMPLEMENTARES</v>
          </cell>
        </row>
        <row r="129">
          <cell r="A129" t="str">
            <v>05.100.00</v>
          </cell>
          <cell r="B129" t="str">
            <v>Enleivamento</v>
          </cell>
          <cell r="C129" t="str">
            <v>DNER-ES341/97</v>
          </cell>
          <cell r="D129" t="str">
            <v xml:space="preserve"> </v>
          </cell>
          <cell r="E129" t="str">
            <v>m2</v>
          </cell>
          <cell r="F129">
            <v>77733</v>
          </cell>
          <cell r="G129">
            <v>2.06</v>
          </cell>
        </row>
        <row r="130">
          <cell r="A130" t="str">
            <v>P 05.100.02</v>
          </cell>
          <cell r="B130" t="str">
            <v>Fornecimento e plantio de árvore selecionada</v>
          </cell>
          <cell r="C130" t="str">
            <v xml:space="preserve"> </v>
          </cell>
          <cell r="D130" t="str">
            <v xml:space="preserve"> </v>
          </cell>
          <cell r="E130" t="str">
            <v>un</v>
          </cell>
          <cell r="F130">
            <v>251</v>
          </cell>
          <cell r="G130">
            <v>6.02</v>
          </cell>
        </row>
        <row r="131">
          <cell r="A131" t="str">
            <v>05.102.00</v>
          </cell>
          <cell r="B131" t="str">
            <v>Hidrossemeadura</v>
          </cell>
          <cell r="C131" t="str">
            <v>DNER-ES341/97</v>
          </cell>
          <cell r="D131" t="str">
            <v xml:space="preserve"> </v>
          </cell>
          <cell r="E131" t="str">
            <v>m2</v>
          </cell>
          <cell r="F131">
            <v>241</v>
          </cell>
          <cell r="G131">
            <v>0.49</v>
          </cell>
        </row>
        <row r="132">
          <cell r="A132" t="str">
            <v>DER81950</v>
          </cell>
          <cell r="B132" t="str">
            <v>Calçada em lastro de brita c/revestimento em concreto</v>
          </cell>
          <cell r="C132" t="str">
            <v xml:space="preserve"> </v>
          </cell>
          <cell r="D132" t="str">
            <v xml:space="preserve"> </v>
          </cell>
          <cell r="E132" t="str">
            <v>m2</v>
          </cell>
          <cell r="F132">
            <v>13620</v>
          </cell>
          <cell r="G132">
            <v>8.94</v>
          </cell>
        </row>
        <row r="133">
          <cell r="A133" t="str">
            <v>05.301.01</v>
          </cell>
          <cell r="B133" t="str">
            <v>Alvenaria tijolos</v>
          </cell>
          <cell r="C133" t="str">
            <v xml:space="preserve"> </v>
          </cell>
          <cell r="D133" t="str">
            <v xml:space="preserve"> </v>
          </cell>
          <cell r="E133" t="str">
            <v>m2</v>
          </cell>
          <cell r="F133">
            <v>200</v>
          </cell>
          <cell r="G133">
            <v>24.32</v>
          </cell>
        </row>
        <row r="134">
          <cell r="A134" t="str">
            <v>P 05.300.00</v>
          </cell>
          <cell r="B134" t="str">
            <v>Abrigos para passageiros</v>
          </cell>
          <cell r="C134" t="str">
            <v xml:space="preserve"> </v>
          </cell>
          <cell r="D134" t="str">
            <v xml:space="preserve"> </v>
          </cell>
          <cell r="E134" t="str">
            <v>un</v>
          </cell>
          <cell r="F134">
            <v>8</v>
          </cell>
          <cell r="G134">
            <v>832.7</v>
          </cell>
        </row>
      </sheetData>
      <sheetData sheetId="10" refreshError="1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50000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200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100</v>
          </cell>
          <cell r="G16">
            <v>26.75</v>
          </cell>
        </row>
        <row r="17">
          <cell r="A17" t="str">
            <v>01.100.12</v>
          </cell>
          <cell r="B17" t="str">
            <v>Escavação,carga e transportes de material de 1a categoria DMT= 600 a 800m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113272</v>
          </cell>
          <cell r="G17">
            <v>2.19</v>
          </cell>
        </row>
        <row r="18">
          <cell r="A18" t="str">
            <v>01.100.19</v>
          </cell>
          <cell r="B18" t="str">
            <v>Escavação,carga e transportes de material de 1a categoria DMT= 2000 a 3000m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14085</v>
          </cell>
          <cell r="G18">
            <v>3.26</v>
          </cell>
        </row>
        <row r="19">
          <cell r="A19" t="str">
            <v>DER50385</v>
          </cell>
          <cell r="B19" t="str">
            <v>Esc.  Carga e Transp. de mat. 1a cat. c/ CB 26000&lt;DMT&lt;28000m</v>
          </cell>
          <cell r="C19" t="str">
            <v xml:space="preserve"> </v>
          </cell>
          <cell r="D19" t="str">
            <v xml:space="preserve"> </v>
          </cell>
          <cell r="E19" t="str">
            <v>m3</v>
          </cell>
          <cell r="F19">
            <v>17676</v>
          </cell>
          <cell r="G19">
            <v>15.02</v>
          </cell>
        </row>
        <row r="20">
          <cell r="A20" t="str">
            <v>01.101.12</v>
          </cell>
          <cell r="B20" t="str">
            <v>Escavação,carga e transportes de material de 2a categoria,c/CB,  DMT 600 a 800m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75515</v>
          </cell>
          <cell r="G20">
            <v>3.23</v>
          </cell>
        </row>
        <row r="21">
          <cell r="A21" t="str">
            <v>01.101.19</v>
          </cell>
          <cell r="B21" t="str">
            <v>Escavação,carga e transportes de material de 2a categoria,c/CB,  DMT 2000 a 3000m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12149</v>
          </cell>
          <cell r="G21">
            <v>4.51</v>
          </cell>
        </row>
        <row r="22">
          <cell r="A22" t="str">
            <v>DER52101</v>
          </cell>
          <cell r="B22" t="str">
            <v>Esc. Carga e Transp. de solos moles 1200&lt;DMT&lt;=1400m</v>
          </cell>
          <cell r="C22" t="str">
            <v xml:space="preserve"> </v>
          </cell>
          <cell r="D22" t="str">
            <v xml:space="preserve"> </v>
          </cell>
          <cell r="E22" t="str">
            <v>m3</v>
          </cell>
          <cell r="F22">
            <v>13597</v>
          </cell>
          <cell r="G22">
            <v>4.74</v>
          </cell>
        </row>
        <row r="23">
          <cell r="A23" t="str">
            <v>01.510.00</v>
          </cell>
          <cell r="B23" t="str">
            <v>Compactação de aterros a 95% Proctor Normal</v>
          </cell>
          <cell r="C23" t="str">
            <v>DNER-ES282/97</v>
          </cell>
          <cell r="D23" t="str">
            <v xml:space="preserve"> </v>
          </cell>
          <cell r="E23" t="str">
            <v>m3</v>
          </cell>
          <cell r="F23">
            <v>168653</v>
          </cell>
          <cell r="G23">
            <v>0.79</v>
          </cell>
        </row>
        <row r="24">
          <cell r="A24" t="str">
            <v>01.511.00</v>
          </cell>
          <cell r="B24" t="str">
            <v>Compactação de aterros a 100% Proctor Normal</v>
          </cell>
          <cell r="C24" t="str">
            <v>DNER-ES282/97</v>
          </cell>
          <cell r="D24" t="str">
            <v xml:space="preserve"> </v>
          </cell>
          <cell r="E24" t="str">
            <v>m3</v>
          </cell>
          <cell r="F24">
            <v>21862</v>
          </cell>
          <cell r="G24">
            <v>1.36</v>
          </cell>
        </row>
        <row r="25">
          <cell r="F25" t="str">
            <v>SUB-TOTAL</v>
          </cell>
        </row>
        <row r="27">
          <cell r="B27" t="str">
            <v>PAVIMENTAÇÃO</v>
          </cell>
        </row>
        <row r="28">
          <cell r="A28" t="str">
            <v>02.000.00</v>
          </cell>
          <cell r="B28" t="str">
            <v>Regularização do subleito</v>
          </cell>
          <cell r="C28" t="str">
            <v xml:space="preserve"> </v>
          </cell>
          <cell r="D28" t="str">
            <v xml:space="preserve"> </v>
          </cell>
          <cell r="E28" t="str">
            <v>m2</v>
          </cell>
          <cell r="F28">
            <v>54585</v>
          </cell>
          <cell r="G28">
            <v>0.3</v>
          </cell>
        </row>
        <row r="29">
          <cell r="A29" t="str">
            <v>DER53130</v>
          </cell>
          <cell r="B29" t="str">
            <v>Camada de macadame seco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9402</v>
          </cell>
          <cell r="G29">
            <v>21.86</v>
          </cell>
        </row>
        <row r="30">
          <cell r="A30" t="str">
            <v>02.230.00</v>
          </cell>
          <cell r="B30" t="str">
            <v>Base brita graduada</v>
          </cell>
          <cell r="C30" t="str">
            <v>DNER-ES303/97</v>
          </cell>
          <cell r="D30" t="str">
            <v xml:space="preserve"> </v>
          </cell>
          <cell r="E30" t="str">
            <v>m3</v>
          </cell>
          <cell r="F30">
            <v>7485</v>
          </cell>
          <cell r="G30">
            <v>28.06</v>
          </cell>
        </row>
        <row r="31">
          <cell r="A31" t="str">
            <v>02.300.00</v>
          </cell>
          <cell r="B31" t="str">
            <v>Imprimação - Fornecimento, transporte e execução</v>
          </cell>
          <cell r="C31" t="str">
            <v>DNER-ES306/97</v>
          </cell>
          <cell r="D31" t="str">
            <v xml:space="preserve"> </v>
          </cell>
          <cell r="E31" t="str">
            <v>m2</v>
          </cell>
          <cell r="F31">
            <v>49751</v>
          </cell>
          <cell r="G31">
            <v>1.1100000000000001</v>
          </cell>
        </row>
        <row r="32">
          <cell r="A32" t="str">
            <v>02.400.00</v>
          </cell>
          <cell r="B32" t="str">
            <v>Pintura de ligação - Fornec., transporte e execução</v>
          </cell>
          <cell r="C32" t="str">
            <v>DNER-ES307/97</v>
          </cell>
          <cell r="D32" t="str">
            <v xml:space="preserve"> </v>
          </cell>
          <cell r="E32" t="str">
            <v>m2</v>
          </cell>
          <cell r="F32">
            <v>113720</v>
          </cell>
          <cell r="G32">
            <v>0.41</v>
          </cell>
        </row>
        <row r="33">
          <cell r="A33" t="str">
            <v>02.540.01</v>
          </cell>
          <cell r="B33" t="str">
            <v>Concreto betuminoso usinado a quente - usina 100/140 t/h</v>
          </cell>
          <cell r="C33" t="str">
            <v>DNER-ES313/97</v>
          </cell>
          <cell r="D33" t="str">
            <v xml:space="preserve"> </v>
          </cell>
          <cell r="E33" t="str">
            <v>t</v>
          </cell>
          <cell r="F33">
            <v>13239</v>
          </cell>
          <cell r="G33">
            <v>67.64</v>
          </cell>
        </row>
        <row r="34">
          <cell r="A34" t="str">
            <v>DER82200a</v>
          </cell>
          <cell r="B34" t="str">
            <v>Remoção de camada granular</v>
          </cell>
          <cell r="C34" t="str">
            <v xml:space="preserve"> </v>
          </cell>
          <cell r="D34" t="str">
            <v xml:space="preserve"> </v>
          </cell>
          <cell r="E34" t="str">
            <v>m3</v>
          </cell>
          <cell r="F34">
            <v>1626</v>
          </cell>
          <cell r="G34">
            <v>4.67</v>
          </cell>
        </row>
        <row r="35">
          <cell r="A35" t="str">
            <v>DER82200</v>
          </cell>
          <cell r="B35" t="str">
            <v>Remoção de revestimento de CBUQ</v>
          </cell>
          <cell r="C35" t="str">
            <v xml:space="preserve"> </v>
          </cell>
          <cell r="D35" t="str">
            <v xml:space="preserve"> </v>
          </cell>
          <cell r="E35" t="str">
            <v>m3</v>
          </cell>
          <cell r="F35">
            <v>1626</v>
          </cell>
          <cell r="G35">
            <v>5.73</v>
          </cell>
        </row>
        <row r="36">
          <cell r="F36" t="str">
            <v>SUB-TOTAL</v>
          </cell>
        </row>
        <row r="38">
          <cell r="B38" t="str">
            <v>DRENAGEM</v>
          </cell>
        </row>
        <row r="39">
          <cell r="A39" t="str">
            <v>04.000.00</v>
          </cell>
          <cell r="B39" t="str">
            <v>Escavação manual em material de 1a categoria</v>
          </cell>
          <cell r="C39" t="str">
            <v xml:space="preserve"> </v>
          </cell>
          <cell r="D39" t="str">
            <v xml:space="preserve"> </v>
          </cell>
          <cell r="E39" t="str">
            <v>m3</v>
          </cell>
          <cell r="F39">
            <v>157</v>
          </cell>
          <cell r="G39">
            <v>17.57</v>
          </cell>
        </row>
        <row r="40">
          <cell r="A40" t="str">
            <v>04.001.00</v>
          </cell>
          <cell r="B40" t="str">
            <v>Escavação mecânica em material de 1a categoria</v>
          </cell>
          <cell r="C40" t="str">
            <v xml:space="preserve"> </v>
          </cell>
          <cell r="D40" t="str">
            <v xml:space="preserve"> </v>
          </cell>
          <cell r="E40" t="str">
            <v>m3</v>
          </cell>
          <cell r="F40">
            <v>1085</v>
          </cell>
          <cell r="G40">
            <v>2.09</v>
          </cell>
        </row>
        <row r="41">
          <cell r="A41" t="str">
            <v>04.001.01</v>
          </cell>
          <cell r="B41" t="str">
            <v>Escavação mecânica,reaterro e compactação (material de 1a categoria)</v>
          </cell>
          <cell r="C41" t="str">
            <v xml:space="preserve"> </v>
          </cell>
          <cell r="D41" t="str">
            <v xml:space="preserve"> </v>
          </cell>
          <cell r="E41" t="str">
            <v>m3</v>
          </cell>
          <cell r="F41">
            <v>1888</v>
          </cell>
          <cell r="G41">
            <v>3.03</v>
          </cell>
        </row>
        <row r="42">
          <cell r="A42" t="str">
            <v>04.401.02</v>
          </cell>
          <cell r="B42" t="str">
            <v>Valeta de prot. de aterro c/ revest. vegetal VPA 02</v>
          </cell>
          <cell r="C42" t="str">
            <v xml:space="preserve"> </v>
          </cell>
          <cell r="D42" t="str">
            <v xml:space="preserve"> </v>
          </cell>
          <cell r="E42" t="str">
            <v>m</v>
          </cell>
          <cell r="F42">
            <v>805</v>
          </cell>
          <cell r="G42">
            <v>24.32</v>
          </cell>
        </row>
        <row r="43">
          <cell r="A43" t="str">
            <v>04.500.06</v>
          </cell>
          <cell r="B43" t="str">
            <v>Dreno longit. profundo p/cortes em solo- DPS 06</v>
          </cell>
          <cell r="C43" t="str">
            <v>DNER-ES292/97</v>
          </cell>
          <cell r="D43" t="str">
            <v xml:space="preserve"> </v>
          </cell>
          <cell r="E43" t="str">
            <v>m</v>
          </cell>
          <cell r="F43">
            <v>1023</v>
          </cell>
          <cell r="G43">
            <v>34.94</v>
          </cell>
        </row>
        <row r="44">
          <cell r="A44" t="str">
            <v>04.502.02</v>
          </cell>
          <cell r="B44" t="str">
            <v>Boca de saída p/ dreno longit. profundo- BSD 02</v>
          </cell>
          <cell r="C44" t="str">
            <v xml:space="preserve"> </v>
          </cell>
          <cell r="D44" t="str">
            <v xml:space="preserve"> </v>
          </cell>
          <cell r="E44" t="str">
            <v>un</v>
          </cell>
          <cell r="F44">
            <v>4</v>
          </cell>
          <cell r="G44">
            <v>49.08</v>
          </cell>
        </row>
        <row r="45">
          <cell r="A45" t="str">
            <v>04.510.03</v>
          </cell>
          <cell r="B45" t="str">
            <v>Dreno sub- superficial- DSS 03</v>
          </cell>
          <cell r="C45" t="str">
            <v>DNER-ES294/97</v>
          </cell>
          <cell r="D45" t="str">
            <v xml:space="preserve"> </v>
          </cell>
          <cell r="E45" t="str">
            <v>m</v>
          </cell>
          <cell r="F45">
            <v>1095</v>
          </cell>
          <cell r="G45">
            <v>3.71</v>
          </cell>
        </row>
        <row r="46">
          <cell r="A46" t="str">
            <v>04.511.01</v>
          </cell>
          <cell r="B46" t="str">
            <v>Boca de saída p/ dreno sub-superficial-BSD 03</v>
          </cell>
          <cell r="C46" t="str">
            <v xml:space="preserve"> </v>
          </cell>
          <cell r="D46" t="str">
            <v xml:space="preserve"> </v>
          </cell>
          <cell r="E46" t="str">
            <v>un</v>
          </cell>
          <cell r="F46">
            <v>6</v>
          </cell>
          <cell r="G46">
            <v>20.86</v>
          </cell>
        </row>
        <row r="47">
          <cell r="A47" t="str">
            <v>04.900.04</v>
          </cell>
          <cell r="B47" t="str">
            <v>Sarjeta triangular de concreto-STC 04</v>
          </cell>
          <cell r="C47" t="str">
            <v>DNER-ES288/97</v>
          </cell>
          <cell r="D47" t="str">
            <v xml:space="preserve"> </v>
          </cell>
          <cell r="E47" t="str">
            <v>m</v>
          </cell>
          <cell r="F47">
            <v>264</v>
          </cell>
          <cell r="G47">
            <v>12.93</v>
          </cell>
        </row>
        <row r="48">
          <cell r="A48" t="str">
            <v>04.900.21</v>
          </cell>
          <cell r="B48" t="str">
            <v>Sarjeta de cant. central de concreto-SCC 01</v>
          </cell>
          <cell r="C48" t="str">
            <v>DNER-ES288/97</v>
          </cell>
          <cell r="D48" t="str">
            <v xml:space="preserve"> </v>
          </cell>
          <cell r="E48" t="str">
            <v>m</v>
          </cell>
          <cell r="F48">
            <v>678</v>
          </cell>
          <cell r="G48">
            <v>13.85</v>
          </cell>
        </row>
        <row r="49">
          <cell r="A49" t="str">
            <v>04.900.22</v>
          </cell>
          <cell r="B49" t="str">
            <v>Sarjeta de cant. central de concreto-SCC 02</v>
          </cell>
          <cell r="C49" t="str">
            <v>DNER-ES288/97</v>
          </cell>
          <cell r="D49" t="str">
            <v xml:space="preserve"> </v>
          </cell>
          <cell r="E49" t="str">
            <v>m</v>
          </cell>
          <cell r="F49">
            <v>572</v>
          </cell>
          <cell r="G49">
            <v>19.170000000000002</v>
          </cell>
        </row>
        <row r="50">
          <cell r="A50" t="str">
            <v>04.910.05</v>
          </cell>
          <cell r="B50" t="str">
            <v>Meio-fio de concreto-MFC 05</v>
          </cell>
          <cell r="C50" t="str">
            <v>DNER-ES290/97</v>
          </cell>
          <cell r="D50" t="str">
            <v xml:space="preserve"> </v>
          </cell>
          <cell r="E50" t="str">
            <v>m</v>
          </cell>
          <cell r="F50">
            <v>2286</v>
          </cell>
          <cell r="G50">
            <v>10.54</v>
          </cell>
        </row>
        <row r="51">
          <cell r="A51" t="str">
            <v>DER78150a</v>
          </cell>
          <cell r="B51" t="str">
            <v>Caixa coletora de sarjeta - CCS, D=60cm E H=1,5m</v>
          </cell>
          <cell r="C51" t="str">
            <v xml:space="preserve"> </v>
          </cell>
          <cell r="D51" t="str">
            <v xml:space="preserve"> </v>
          </cell>
          <cell r="E51" t="str">
            <v>un</v>
          </cell>
          <cell r="F51">
            <v>2</v>
          </cell>
          <cell r="G51">
            <v>500.45</v>
          </cell>
        </row>
        <row r="52">
          <cell r="A52" t="str">
            <v>04.930.01</v>
          </cell>
          <cell r="B52" t="str">
            <v>Caixa coletora de sarjeta-CCS 01</v>
          </cell>
          <cell r="C52" t="str">
            <v>DNER-ES287/97</v>
          </cell>
          <cell r="D52" t="str">
            <v xml:space="preserve"> </v>
          </cell>
          <cell r="E52" t="str">
            <v>un</v>
          </cell>
          <cell r="F52">
            <v>2</v>
          </cell>
          <cell r="G52">
            <v>568.85</v>
          </cell>
        </row>
        <row r="53">
          <cell r="A53" t="str">
            <v>04.941.03</v>
          </cell>
          <cell r="B53" t="str">
            <v>Descida d'água de aterros em degraus-DAD 03</v>
          </cell>
          <cell r="C53" t="str">
            <v>DNER-ES291/97</v>
          </cell>
          <cell r="D53" t="str">
            <v xml:space="preserve"> </v>
          </cell>
          <cell r="E53" t="str">
            <v>m</v>
          </cell>
          <cell r="F53">
            <v>3</v>
          </cell>
          <cell r="G53">
            <v>79.97</v>
          </cell>
        </row>
        <row r="54">
          <cell r="A54" t="str">
            <v>04.950.01</v>
          </cell>
          <cell r="B54" t="str">
            <v>Dissipador de energia- DES 01</v>
          </cell>
          <cell r="C54" t="str">
            <v>DNER-ES283/97</v>
          </cell>
          <cell r="D54" t="str">
            <v xml:space="preserve"> </v>
          </cell>
          <cell r="E54" t="str">
            <v>un</v>
          </cell>
          <cell r="F54">
            <v>3</v>
          </cell>
          <cell r="G54">
            <v>93</v>
          </cell>
        </row>
        <row r="55">
          <cell r="A55" t="str">
            <v>04.960.01</v>
          </cell>
          <cell r="B55" t="str">
            <v>Boca de lobo simples c/ grelha de concreto-BLS 01</v>
          </cell>
          <cell r="C55" t="str">
            <v xml:space="preserve"> </v>
          </cell>
          <cell r="D55" t="str">
            <v xml:space="preserve"> </v>
          </cell>
          <cell r="E55" t="str">
            <v>un</v>
          </cell>
          <cell r="F55">
            <v>4</v>
          </cell>
          <cell r="G55">
            <v>203.51</v>
          </cell>
        </row>
        <row r="56">
          <cell r="A56" t="str">
            <v>04.960.02</v>
          </cell>
          <cell r="B56" t="str">
            <v>Boca de lobo simples c/ grelha de concreto-BLS 02</v>
          </cell>
          <cell r="C56" t="str">
            <v xml:space="preserve"> </v>
          </cell>
          <cell r="D56" t="str">
            <v xml:space="preserve"> </v>
          </cell>
          <cell r="E56" t="str">
            <v>un</v>
          </cell>
          <cell r="F56">
            <v>4</v>
          </cell>
          <cell r="G56">
            <v>257.83999999999997</v>
          </cell>
        </row>
        <row r="57">
          <cell r="A57" t="str">
            <v>04.962.01</v>
          </cell>
          <cell r="B57" t="str">
            <v>Caixa de ligação e passagem- CLP 01</v>
          </cell>
          <cell r="C57" t="str">
            <v>DNER-ES287/97</v>
          </cell>
          <cell r="D57" t="str">
            <v xml:space="preserve"> </v>
          </cell>
          <cell r="E57" t="str">
            <v>un</v>
          </cell>
          <cell r="F57">
            <v>1</v>
          </cell>
          <cell r="G57">
            <v>371.03</v>
          </cell>
        </row>
        <row r="58">
          <cell r="A58" t="str">
            <v>04.962.15</v>
          </cell>
          <cell r="B58" t="str">
            <v>Caixa de ligação e passagem- CLP 15</v>
          </cell>
          <cell r="C58" t="str">
            <v>DNER-ES287/97</v>
          </cell>
          <cell r="D58" t="str">
            <v xml:space="preserve"> </v>
          </cell>
          <cell r="E58" t="str">
            <v>un</v>
          </cell>
          <cell r="F58">
            <v>1</v>
          </cell>
          <cell r="G58">
            <v>683.07</v>
          </cell>
        </row>
        <row r="59">
          <cell r="A59" t="str">
            <v>P 04.100.07</v>
          </cell>
          <cell r="B59" t="str">
            <v>Execução de galerias D=0,40 c/ lastro de brita</v>
          </cell>
          <cell r="C59" t="str">
            <v xml:space="preserve"> </v>
          </cell>
          <cell r="D59" t="str">
            <v xml:space="preserve"> </v>
          </cell>
          <cell r="E59" t="str">
            <v>m</v>
          </cell>
          <cell r="F59">
            <v>317</v>
          </cell>
          <cell r="G59">
            <v>41.68</v>
          </cell>
        </row>
        <row r="60">
          <cell r="A60" t="str">
            <v>P 04.100.09</v>
          </cell>
          <cell r="B60" t="str">
            <v>Execução de galerias D=0,60 c/ lastro de brita</v>
          </cell>
          <cell r="C60" t="str">
            <v xml:space="preserve"> </v>
          </cell>
          <cell r="D60" t="str">
            <v xml:space="preserve"> </v>
          </cell>
          <cell r="E60" t="str">
            <v>m</v>
          </cell>
          <cell r="F60">
            <v>40</v>
          </cell>
          <cell r="G60">
            <v>100.67</v>
          </cell>
        </row>
        <row r="61">
          <cell r="A61" t="str">
            <v>P 04.100.08</v>
          </cell>
          <cell r="B61" t="str">
            <v>Execução de galerias D=0,40 c/ lastro de concreto</v>
          </cell>
          <cell r="C61" t="str">
            <v xml:space="preserve"> </v>
          </cell>
          <cell r="D61" t="str">
            <v xml:space="preserve"> </v>
          </cell>
          <cell r="E61" t="str">
            <v>m</v>
          </cell>
          <cell r="F61">
            <v>86</v>
          </cell>
          <cell r="G61">
            <v>58.65</v>
          </cell>
        </row>
        <row r="62">
          <cell r="A62" t="str">
            <v>P 04.100.10</v>
          </cell>
          <cell r="B62" t="str">
            <v>Execução de galerias D=0,60 c/ lastro de concreto</v>
          </cell>
          <cell r="C62" t="str">
            <v xml:space="preserve"> </v>
          </cell>
          <cell r="D62" t="str">
            <v xml:space="preserve"> </v>
          </cell>
          <cell r="E62" t="str">
            <v>m</v>
          </cell>
          <cell r="F62">
            <v>198</v>
          </cell>
          <cell r="G62">
            <v>131.66</v>
          </cell>
        </row>
        <row r="63">
          <cell r="A63" t="str">
            <v>DER72350b</v>
          </cell>
          <cell r="B63" t="str">
            <v>Boca para BSTC D=40cm - Normal</v>
          </cell>
          <cell r="C63" t="str">
            <v xml:space="preserve"> </v>
          </cell>
          <cell r="D63" t="str">
            <v xml:space="preserve"> </v>
          </cell>
          <cell r="E63" t="str">
            <v>un</v>
          </cell>
          <cell r="F63">
            <v>4</v>
          </cell>
          <cell r="G63">
            <v>147.57</v>
          </cell>
        </row>
        <row r="64">
          <cell r="A64" t="str">
            <v>04.101.01</v>
          </cell>
          <cell r="B64" t="str">
            <v>Boca de BSTC D=0.60m-normal</v>
          </cell>
          <cell r="C64" t="str">
            <v>DNER-ES284/97</v>
          </cell>
          <cell r="D64" t="str">
            <v xml:space="preserve"> </v>
          </cell>
          <cell r="E64" t="str">
            <v>un</v>
          </cell>
          <cell r="F64">
            <v>5</v>
          </cell>
          <cell r="G64">
            <v>299.62</v>
          </cell>
        </row>
        <row r="65">
          <cell r="A65" t="str">
            <v>04.963.03</v>
          </cell>
          <cell r="B65" t="str">
            <v>Poço de visita- PVI 03</v>
          </cell>
          <cell r="C65" t="str">
            <v xml:space="preserve"> </v>
          </cell>
          <cell r="D65" t="str">
            <v xml:space="preserve"> </v>
          </cell>
          <cell r="E65" t="str">
            <v>un</v>
          </cell>
          <cell r="F65">
            <v>1</v>
          </cell>
          <cell r="G65">
            <v>569.29</v>
          </cell>
        </row>
        <row r="66">
          <cell r="A66" t="str">
            <v>04.991.01</v>
          </cell>
          <cell r="B66" t="str">
            <v>Tampa de concreto p/ caixa coletora(4 nervuras)-TCC 01</v>
          </cell>
          <cell r="C66" t="str">
            <v xml:space="preserve"> </v>
          </cell>
          <cell r="D66" t="str">
            <v xml:space="preserve"> </v>
          </cell>
          <cell r="E66" t="str">
            <v>un</v>
          </cell>
          <cell r="F66">
            <v>1</v>
          </cell>
          <cell r="G66">
            <v>48.34</v>
          </cell>
        </row>
        <row r="67">
          <cell r="F67" t="str">
            <v>SUB-TOTAL</v>
          </cell>
        </row>
        <row r="69">
          <cell r="B69" t="str">
            <v>OBRAS DE ARTE ESPECIAIS</v>
          </cell>
        </row>
        <row r="70">
          <cell r="B70" t="str">
            <v>Infra e Mesoestrutura</v>
          </cell>
        </row>
        <row r="71">
          <cell r="A71" t="str">
            <v>DER90150</v>
          </cell>
          <cell r="B71" t="str">
            <v>Escavação em tubulão a céu aberto em material de 1ªcateg.</v>
          </cell>
          <cell r="C71" t="str">
            <v xml:space="preserve"> </v>
          </cell>
          <cell r="D71" t="str">
            <v xml:space="preserve"> </v>
          </cell>
          <cell r="E71" t="str">
            <v>m3</v>
          </cell>
          <cell r="F71">
            <v>90</v>
          </cell>
          <cell r="G71">
            <v>184.89</v>
          </cell>
        </row>
        <row r="72">
          <cell r="A72" t="str">
            <v>DER90160</v>
          </cell>
          <cell r="B72" t="str">
            <v>Escavação em tubulão a céu aberto em material de 3ªcateg.</v>
          </cell>
          <cell r="C72" t="str">
            <v xml:space="preserve"> </v>
          </cell>
          <cell r="D72" t="str">
            <v xml:space="preserve"> </v>
          </cell>
          <cell r="E72" t="str">
            <v>m3</v>
          </cell>
          <cell r="F72">
            <v>1</v>
          </cell>
          <cell r="G72">
            <v>640.85</v>
          </cell>
        </row>
        <row r="73">
          <cell r="A73" t="str">
            <v>DER90170</v>
          </cell>
          <cell r="B73" t="str">
            <v>Escavação em tubulão sob ar comprimido em material de 1ªcateg.</v>
          </cell>
          <cell r="C73" t="str">
            <v xml:space="preserve"> </v>
          </cell>
          <cell r="D73" t="str">
            <v xml:space="preserve"> </v>
          </cell>
          <cell r="E73" t="str">
            <v>m3</v>
          </cell>
          <cell r="F73">
            <v>1</v>
          </cell>
          <cell r="G73">
            <v>742.04</v>
          </cell>
        </row>
        <row r="74">
          <cell r="A74" t="str">
            <v>DER90180</v>
          </cell>
          <cell r="B74" t="str">
            <v>Escavação em tubulão sob ar comprimido em material de 3ªcateg.</v>
          </cell>
          <cell r="C74" t="str">
            <v xml:space="preserve"> </v>
          </cell>
          <cell r="D74" t="str">
            <v xml:space="preserve"> </v>
          </cell>
          <cell r="E74" t="str">
            <v>m3</v>
          </cell>
          <cell r="F74">
            <v>110</v>
          </cell>
          <cell r="G74">
            <v>1154.25</v>
          </cell>
        </row>
        <row r="75">
          <cell r="A75" t="str">
            <v>03.371.00</v>
          </cell>
          <cell r="B75" t="str">
            <v>Formas de madeira compensada</v>
          </cell>
          <cell r="C75" t="str">
            <v xml:space="preserve"> </v>
          </cell>
          <cell r="D75" t="str">
            <v xml:space="preserve"> </v>
          </cell>
          <cell r="E75" t="str">
            <v>m2</v>
          </cell>
          <cell r="F75">
            <v>331</v>
          </cell>
          <cell r="G75">
            <v>21.86</v>
          </cell>
        </row>
        <row r="76">
          <cell r="A76" t="str">
            <v>03.371.02</v>
          </cell>
          <cell r="B76" t="str">
            <v>Formas de placa compensada plastificada</v>
          </cell>
          <cell r="C76" t="str">
            <v xml:space="preserve"> </v>
          </cell>
          <cell r="D76" t="str">
            <v xml:space="preserve"> </v>
          </cell>
          <cell r="E76" t="str">
            <v>m2</v>
          </cell>
          <cell r="F76">
            <v>210</v>
          </cell>
          <cell r="G76">
            <v>30.76</v>
          </cell>
        </row>
        <row r="77">
          <cell r="A77" t="str">
            <v>03.353.00</v>
          </cell>
          <cell r="B77" t="str">
            <v>Forn., preparo e colocação nas formas, de aço CA-50</v>
          </cell>
          <cell r="C77" t="str">
            <v xml:space="preserve"> </v>
          </cell>
          <cell r="D77" t="str">
            <v xml:space="preserve"> </v>
          </cell>
          <cell r="E77" t="str">
            <v>kg</v>
          </cell>
          <cell r="F77">
            <v>11325</v>
          </cell>
          <cell r="G77">
            <v>2.59</v>
          </cell>
        </row>
        <row r="78">
          <cell r="A78" t="str">
            <v>P 03.327.01</v>
          </cell>
          <cell r="B78" t="str">
            <v xml:space="preserve">Concreto fck= 25 MPa-contr. raz. uso ger. </v>
          </cell>
          <cell r="C78" t="str">
            <v xml:space="preserve"> </v>
          </cell>
          <cell r="D78" t="str">
            <v xml:space="preserve"> </v>
          </cell>
          <cell r="E78" t="str">
            <v>m3</v>
          </cell>
          <cell r="F78">
            <v>252</v>
          </cell>
          <cell r="G78">
            <v>163.22</v>
          </cell>
        </row>
        <row r="79">
          <cell r="B79" t="str">
            <v>Superestrutura</v>
          </cell>
        </row>
        <row r="80">
          <cell r="A80" t="str">
            <v>OAE6</v>
          </cell>
          <cell r="B80" t="str">
            <v>Escoramento metálico comum (cimbramento)</v>
          </cell>
          <cell r="C80" t="str">
            <v xml:space="preserve"> </v>
          </cell>
          <cell r="D80" t="str">
            <v xml:space="preserve"> </v>
          </cell>
          <cell r="E80" t="str">
            <v>m3</v>
          </cell>
          <cell r="F80">
            <v>9500</v>
          </cell>
          <cell r="G80">
            <v>27.58</v>
          </cell>
        </row>
        <row r="81">
          <cell r="A81" t="str">
            <v>03.371.02</v>
          </cell>
          <cell r="B81" t="str">
            <v>Formas de placa compensada plastificada</v>
          </cell>
          <cell r="C81" t="str">
            <v xml:space="preserve"> </v>
          </cell>
          <cell r="D81" t="str">
            <v xml:space="preserve"> </v>
          </cell>
          <cell r="E81" t="str">
            <v>m2</v>
          </cell>
          <cell r="F81">
            <v>2606</v>
          </cell>
          <cell r="G81">
            <v>30.76</v>
          </cell>
        </row>
        <row r="82">
          <cell r="A82" t="str">
            <v>03.371.00</v>
          </cell>
          <cell r="B82" t="str">
            <v>Formas de madeira compensada</v>
          </cell>
          <cell r="C82" t="str">
            <v xml:space="preserve"> </v>
          </cell>
          <cell r="D82" t="str">
            <v xml:space="preserve"> </v>
          </cell>
          <cell r="E82" t="str">
            <v>m2</v>
          </cell>
          <cell r="F82">
            <v>928</v>
          </cell>
          <cell r="G82">
            <v>21.86</v>
          </cell>
        </row>
        <row r="83">
          <cell r="A83" t="str">
            <v>03.353.00</v>
          </cell>
          <cell r="B83" t="str">
            <v>Forn., preparo e colocação nas formas, de aço CA-50</v>
          </cell>
          <cell r="C83" t="str">
            <v xml:space="preserve"> </v>
          </cell>
          <cell r="D83" t="str">
            <v xml:space="preserve"> </v>
          </cell>
          <cell r="E83" t="str">
            <v>kg</v>
          </cell>
          <cell r="F83">
            <v>119265</v>
          </cell>
          <cell r="G83">
            <v>2.59</v>
          </cell>
        </row>
        <row r="84">
          <cell r="A84" t="str">
            <v>OAE4</v>
          </cell>
          <cell r="B84" t="str">
            <v>Armadura de protensão, fornecimento, bainhas, ancoragens, operações de protensão</v>
          </cell>
          <cell r="C84" t="str">
            <v xml:space="preserve"> </v>
          </cell>
          <cell r="D84" t="str">
            <v xml:space="preserve"> </v>
          </cell>
          <cell r="E84" t="str">
            <v>kg</v>
          </cell>
          <cell r="F84">
            <v>45662</v>
          </cell>
          <cell r="G84">
            <v>19.28</v>
          </cell>
        </row>
        <row r="85">
          <cell r="A85" t="str">
            <v>OAE19</v>
          </cell>
          <cell r="B85" t="str">
            <v>Injeção de nata (cabos 12 varas 1/2")</v>
          </cell>
          <cell r="C85" t="str">
            <v xml:space="preserve"> </v>
          </cell>
          <cell r="D85" t="str">
            <v xml:space="preserve"> </v>
          </cell>
          <cell r="E85" t="str">
            <v>m</v>
          </cell>
          <cell r="F85">
            <v>1841.2</v>
          </cell>
          <cell r="G85">
            <v>3.65</v>
          </cell>
        </row>
        <row r="86">
          <cell r="A86" t="str">
            <v>OAE1</v>
          </cell>
          <cell r="B86" t="str">
            <v>Ancoragem ativa - Fornecimento, instalação e protensão</v>
          </cell>
          <cell r="C86" t="str">
            <v xml:space="preserve"> </v>
          </cell>
          <cell r="D86" t="str">
            <v xml:space="preserve"> </v>
          </cell>
          <cell r="E86" t="str">
            <v>un</v>
          </cell>
          <cell r="F86">
            <v>48</v>
          </cell>
          <cell r="G86">
            <v>682.29</v>
          </cell>
        </row>
        <row r="87">
          <cell r="A87" t="str">
            <v>03.330.00</v>
          </cell>
          <cell r="B87" t="str">
            <v>Concreto fck= 35 MPa-contr. raz. uso ger.</v>
          </cell>
          <cell r="C87" t="str">
            <v xml:space="preserve"> </v>
          </cell>
          <cell r="D87" t="str">
            <v xml:space="preserve"> </v>
          </cell>
          <cell r="E87" t="str">
            <v>m3</v>
          </cell>
          <cell r="F87">
            <v>1403</v>
          </cell>
          <cell r="G87">
            <v>166.78</v>
          </cell>
        </row>
        <row r="88">
          <cell r="B88" t="str">
            <v>Diversos</v>
          </cell>
        </row>
        <row r="89">
          <cell r="A89" t="str">
            <v>03.510.00</v>
          </cell>
          <cell r="B89" t="str">
            <v>Aparelho de apoio em neoprene</v>
          </cell>
          <cell r="C89" t="str">
            <v xml:space="preserve"> </v>
          </cell>
          <cell r="D89" t="str">
            <v xml:space="preserve"> </v>
          </cell>
          <cell r="E89" t="str">
            <v>kg</v>
          </cell>
          <cell r="F89">
            <v>665</v>
          </cell>
          <cell r="G89">
            <v>86.94</v>
          </cell>
        </row>
        <row r="90">
          <cell r="A90" t="str">
            <v>03.700.01</v>
          </cell>
          <cell r="B90" t="str">
            <v>Guarda corpo em concreto Fck = 18 MPa</v>
          </cell>
          <cell r="C90" t="str">
            <v xml:space="preserve"> </v>
          </cell>
          <cell r="D90" t="str">
            <v xml:space="preserve"> </v>
          </cell>
          <cell r="E90" t="str">
            <v>m</v>
          </cell>
          <cell r="F90">
            <v>148</v>
          </cell>
          <cell r="G90">
            <v>80.150000000000006</v>
          </cell>
        </row>
        <row r="91">
          <cell r="B91" t="str">
            <v>Barreiras de segurança (C.A.) Tipo New Jersey (312 m)</v>
          </cell>
        </row>
        <row r="92">
          <cell r="A92" t="str">
            <v>03.371.01</v>
          </cell>
          <cell r="B92" t="str">
            <v>Formas de placa compensada resinada</v>
          </cell>
          <cell r="C92" t="str">
            <v xml:space="preserve"> </v>
          </cell>
          <cell r="D92" t="str">
            <v xml:space="preserve"> </v>
          </cell>
          <cell r="E92" t="str">
            <v>m2</v>
          </cell>
          <cell r="F92">
            <v>561.6</v>
          </cell>
          <cell r="G92">
            <v>21.86</v>
          </cell>
        </row>
        <row r="93">
          <cell r="A93" t="str">
            <v>03.353.00</v>
          </cell>
          <cell r="B93" t="str">
            <v>Forn., preparo e colocação nas formas, de aço CA-50</v>
          </cell>
          <cell r="C93" t="str">
            <v xml:space="preserve"> </v>
          </cell>
          <cell r="D93" t="str">
            <v xml:space="preserve"> </v>
          </cell>
          <cell r="E93" t="str">
            <v>kg</v>
          </cell>
          <cell r="F93">
            <v>4368</v>
          </cell>
          <cell r="G93">
            <v>2.59</v>
          </cell>
        </row>
        <row r="94">
          <cell r="A94" t="str">
            <v>03.326.00</v>
          </cell>
          <cell r="B94" t="str">
            <v xml:space="preserve">Concreto fck= 20 MPa-contr. raz. uso ger. </v>
          </cell>
          <cell r="C94" t="str">
            <v xml:space="preserve"> </v>
          </cell>
          <cell r="D94" t="str">
            <v xml:space="preserve"> </v>
          </cell>
          <cell r="E94" t="str">
            <v>m3</v>
          </cell>
          <cell r="F94">
            <v>73</v>
          </cell>
          <cell r="G94">
            <v>149.19999999999999</v>
          </cell>
        </row>
        <row r="95">
          <cell r="B95" t="str">
            <v>Placas de aproximação( 04 unidades)</v>
          </cell>
        </row>
        <row r="96">
          <cell r="A96" t="str">
            <v>03.371.00</v>
          </cell>
          <cell r="B96" t="str">
            <v>Formas de madeira compensada</v>
          </cell>
          <cell r="C96" t="str">
            <v xml:space="preserve"> </v>
          </cell>
          <cell r="D96" t="str">
            <v xml:space="preserve"> </v>
          </cell>
          <cell r="E96" t="str">
            <v>m2</v>
          </cell>
          <cell r="F96">
            <v>32</v>
          </cell>
          <cell r="G96">
            <v>21.86</v>
          </cell>
        </row>
        <row r="97">
          <cell r="A97" t="str">
            <v>03.353.00</v>
          </cell>
          <cell r="B97" t="str">
            <v>Forn., preparo e colocação nas formas, de aço CA-50</v>
          </cell>
          <cell r="C97" t="str">
            <v xml:space="preserve"> </v>
          </cell>
          <cell r="D97" t="str">
            <v xml:space="preserve"> </v>
          </cell>
          <cell r="E97" t="str">
            <v>kg</v>
          </cell>
          <cell r="F97">
            <v>3968</v>
          </cell>
          <cell r="G97">
            <v>2.59</v>
          </cell>
        </row>
        <row r="98">
          <cell r="A98" t="str">
            <v>03.326.00</v>
          </cell>
          <cell r="B98" t="str">
            <v xml:space="preserve">Concreto fck= 20 MPa-contr. raz. uso ger. </v>
          </cell>
          <cell r="C98" t="str">
            <v xml:space="preserve"> </v>
          </cell>
          <cell r="D98" t="str">
            <v xml:space="preserve"> </v>
          </cell>
          <cell r="E98" t="str">
            <v>m3</v>
          </cell>
          <cell r="F98">
            <v>38</v>
          </cell>
          <cell r="G98">
            <v>149.19999999999999</v>
          </cell>
        </row>
        <row r="99">
          <cell r="B99" t="str">
            <v>Drenos</v>
          </cell>
        </row>
        <row r="100">
          <cell r="A100" t="str">
            <v>P 03.991.01c</v>
          </cell>
          <cell r="B100" t="str">
            <v>Dreno de FF D= 100 mm x 500mm</v>
          </cell>
          <cell r="C100" t="str">
            <v xml:space="preserve"> </v>
          </cell>
          <cell r="D100" t="str">
            <v xml:space="preserve"> </v>
          </cell>
          <cell r="E100" t="str">
            <v>un</v>
          </cell>
          <cell r="F100">
            <v>40</v>
          </cell>
          <cell r="G100">
            <v>15.64</v>
          </cell>
        </row>
        <row r="101">
          <cell r="A101" t="str">
            <v>P 03.991.01b</v>
          </cell>
          <cell r="B101" t="str">
            <v>Dreno de FF D= 50 mm x 500mm</v>
          </cell>
          <cell r="C101" t="str">
            <v xml:space="preserve"> </v>
          </cell>
          <cell r="D101" t="str">
            <v xml:space="preserve"> </v>
          </cell>
          <cell r="E101" t="str">
            <v>un</v>
          </cell>
          <cell r="F101">
            <v>30</v>
          </cell>
          <cell r="G101">
            <v>6.63</v>
          </cell>
        </row>
        <row r="102">
          <cell r="A102" t="str">
            <v>P 03.991.01a</v>
          </cell>
          <cell r="B102" t="str">
            <v>Dreno de FF D= 30 mm x 750mm</v>
          </cell>
          <cell r="C102" t="str">
            <v xml:space="preserve"> </v>
          </cell>
          <cell r="D102" t="str">
            <v xml:space="preserve"> </v>
          </cell>
          <cell r="E102" t="str">
            <v>un</v>
          </cell>
          <cell r="F102">
            <v>40</v>
          </cell>
          <cell r="G102">
            <v>6.25</v>
          </cell>
        </row>
        <row r="103">
          <cell r="F103" t="str">
            <v>SUB-TOTAL</v>
          </cell>
        </row>
        <row r="105">
          <cell r="B105" t="str">
            <v>OBRAS COMPLEMENTARES</v>
          </cell>
        </row>
        <row r="106">
          <cell r="A106" t="str">
            <v>05.100.00</v>
          </cell>
          <cell r="B106" t="str">
            <v>Enleivamento</v>
          </cell>
          <cell r="C106" t="str">
            <v>DNER-ES341/97</v>
          </cell>
          <cell r="D106" t="str">
            <v xml:space="preserve"> </v>
          </cell>
          <cell r="E106" t="str">
            <v>m2</v>
          </cell>
          <cell r="F106">
            <v>6227</v>
          </cell>
          <cell r="G106">
            <v>2.06</v>
          </cell>
        </row>
        <row r="107">
          <cell r="A107" t="str">
            <v>DER53460a</v>
          </cell>
          <cell r="B107" t="str">
            <v>Calçamento com briquetes de 6 cm</v>
          </cell>
          <cell r="C107" t="str">
            <v xml:space="preserve"> </v>
          </cell>
          <cell r="D107" t="str">
            <v xml:space="preserve"> </v>
          </cell>
          <cell r="E107" t="str">
            <v>m2</v>
          </cell>
          <cell r="F107">
            <v>700</v>
          </cell>
          <cell r="G107">
            <v>20.48</v>
          </cell>
        </row>
        <row r="108">
          <cell r="A108" t="str">
            <v>P 05.100.01</v>
          </cell>
          <cell r="B108" t="str">
            <v>Fornecimento e plantio de lírio amarelo</v>
          </cell>
          <cell r="C108" t="str">
            <v xml:space="preserve"> </v>
          </cell>
          <cell r="D108" t="str">
            <v xml:space="preserve"> </v>
          </cell>
          <cell r="E108" t="str">
            <v>m2</v>
          </cell>
          <cell r="F108">
            <v>2241</v>
          </cell>
          <cell r="G108">
            <v>14.14</v>
          </cell>
        </row>
        <row r="109">
          <cell r="A109" t="str">
            <v>P 05.100.02</v>
          </cell>
          <cell r="B109" t="str">
            <v>Fornecimento e plantio de árvore selecionada</v>
          </cell>
          <cell r="C109" t="str">
            <v xml:space="preserve"> </v>
          </cell>
          <cell r="D109" t="str">
            <v xml:space="preserve"> </v>
          </cell>
          <cell r="E109" t="str">
            <v>un</v>
          </cell>
          <cell r="F109">
            <v>246</v>
          </cell>
          <cell r="G109">
            <v>6.02</v>
          </cell>
        </row>
        <row r="110">
          <cell r="A110" t="str">
            <v>DER81950</v>
          </cell>
          <cell r="B110" t="str">
            <v>Calçada em lastro de brita c/revestimento em concreto</v>
          </cell>
          <cell r="C110" t="str">
            <v xml:space="preserve"> </v>
          </cell>
          <cell r="D110" t="str">
            <v xml:space="preserve"> </v>
          </cell>
          <cell r="E110" t="str">
            <v>m2</v>
          </cell>
          <cell r="F110">
            <v>1000</v>
          </cell>
          <cell r="G110">
            <v>8.94</v>
          </cell>
        </row>
        <row r="111">
          <cell r="A111" t="str">
            <v>05.301.00</v>
          </cell>
          <cell r="B111" t="str">
            <v>Alvenaria de pedra argamassada</v>
          </cell>
          <cell r="C111" t="str">
            <v xml:space="preserve"> </v>
          </cell>
          <cell r="D111" t="str">
            <v xml:space="preserve"> </v>
          </cell>
          <cell r="E111" t="str">
            <v>m3</v>
          </cell>
          <cell r="F111">
            <v>60</v>
          </cell>
          <cell r="G111">
            <v>101.58</v>
          </cell>
        </row>
        <row r="112">
          <cell r="A112" t="str">
            <v>PI 01</v>
          </cell>
          <cell r="B112" t="str">
            <v>Poste de aço galv. a fogo, c/ 20,0m de alt. p/ instal. tipo engastado</v>
          </cell>
          <cell r="C112" t="str">
            <v xml:space="preserve"> </v>
          </cell>
          <cell r="D112" t="str">
            <v xml:space="preserve"> </v>
          </cell>
          <cell r="E112" t="str">
            <v>un</v>
          </cell>
          <cell r="F112">
            <v>7</v>
          </cell>
          <cell r="G112">
            <v>2662.25</v>
          </cell>
        </row>
        <row r="113">
          <cell r="A113" t="str">
            <v>PI 02</v>
          </cell>
          <cell r="B113" t="str">
            <v>Poste de aço galvanizado a fogo, c/ 10,0m de alt. p/instal.na lat. dos viadutos</v>
          </cell>
          <cell r="C113" t="str">
            <v xml:space="preserve"> </v>
          </cell>
          <cell r="D113" t="str">
            <v xml:space="preserve"> </v>
          </cell>
          <cell r="E113" t="str">
            <v>un</v>
          </cell>
          <cell r="F113">
            <v>8</v>
          </cell>
          <cell r="G113">
            <v>500</v>
          </cell>
        </row>
        <row r="114">
          <cell r="A114" t="str">
            <v>PI 03</v>
          </cell>
          <cell r="B114" t="str">
            <v xml:space="preserve">Luminária p/ iluminação pública ref.HRC-612 da Philips ou similar </v>
          </cell>
          <cell r="C114" t="str">
            <v xml:space="preserve"> </v>
          </cell>
          <cell r="D114" t="str">
            <v xml:space="preserve"> </v>
          </cell>
          <cell r="E114" t="str">
            <v>un</v>
          </cell>
          <cell r="F114">
            <v>12</v>
          </cell>
          <cell r="G114">
            <v>400</v>
          </cell>
        </row>
        <row r="115">
          <cell r="A115" t="str">
            <v>PI 04</v>
          </cell>
          <cell r="B115" t="str">
            <v xml:space="preserve">Luminária p/ iluminação pública ref.SRC-612 da Philips ou similar </v>
          </cell>
          <cell r="C115" t="str">
            <v xml:space="preserve"> </v>
          </cell>
          <cell r="D115" t="str">
            <v xml:space="preserve"> </v>
          </cell>
          <cell r="E115" t="str">
            <v>un</v>
          </cell>
          <cell r="F115">
            <v>22</v>
          </cell>
          <cell r="G115">
            <v>425.5</v>
          </cell>
        </row>
        <row r="116">
          <cell r="A116" t="str">
            <v>PI 07</v>
          </cell>
          <cell r="B116" t="str">
            <v>Suporte p/ luminária tipo ZGP402 da Philips ou similar</v>
          </cell>
          <cell r="C116" t="str">
            <v xml:space="preserve"> </v>
          </cell>
          <cell r="D116" t="str">
            <v xml:space="preserve"> </v>
          </cell>
          <cell r="E116" t="str">
            <v>un</v>
          </cell>
          <cell r="F116">
            <v>7</v>
          </cell>
          <cell r="G116">
            <v>100</v>
          </cell>
        </row>
        <row r="117">
          <cell r="A117" t="str">
            <v>PI 08</v>
          </cell>
          <cell r="B117" t="str">
            <v>Suporte p/ luminária tipo ZGP401 da Philips ou similar</v>
          </cell>
          <cell r="C117" t="str">
            <v xml:space="preserve"> </v>
          </cell>
          <cell r="D117" t="str">
            <v xml:space="preserve"> </v>
          </cell>
          <cell r="E117" t="str">
            <v>un</v>
          </cell>
          <cell r="F117">
            <v>20</v>
          </cell>
          <cell r="G117">
            <v>81.650000000000006</v>
          </cell>
        </row>
        <row r="118">
          <cell r="A118" t="str">
            <v>PI 09</v>
          </cell>
          <cell r="B118" t="str">
            <v>Lâmpada a vapor de sódio 400W, alta pressão, base E40</v>
          </cell>
          <cell r="C118" t="str">
            <v xml:space="preserve"> </v>
          </cell>
          <cell r="D118" t="str">
            <v xml:space="preserve"> </v>
          </cell>
          <cell r="E118" t="str">
            <v>un</v>
          </cell>
          <cell r="F118">
            <v>22</v>
          </cell>
          <cell r="G118">
            <v>33.35</v>
          </cell>
        </row>
        <row r="119">
          <cell r="A119" t="str">
            <v>PI 10</v>
          </cell>
          <cell r="B119" t="str">
            <v>Lâmpada a vapor de mercúrio 250W, alta pressão, base E40</v>
          </cell>
          <cell r="C119" t="str">
            <v xml:space="preserve"> </v>
          </cell>
          <cell r="D119" t="str">
            <v xml:space="preserve"> </v>
          </cell>
          <cell r="E119" t="str">
            <v>un</v>
          </cell>
          <cell r="F119">
            <v>12</v>
          </cell>
          <cell r="G119">
            <v>28.75</v>
          </cell>
        </row>
        <row r="120">
          <cell r="A120" t="str">
            <v>PI 14</v>
          </cell>
          <cell r="B120" t="str">
            <v>Caixa de passagem para instalação aparente D=50mm, tipo T</v>
          </cell>
          <cell r="C120" t="str">
            <v xml:space="preserve"> </v>
          </cell>
          <cell r="D120" t="str">
            <v xml:space="preserve"> </v>
          </cell>
          <cell r="E120" t="str">
            <v>un</v>
          </cell>
          <cell r="F120">
            <v>120</v>
          </cell>
          <cell r="G120">
            <v>4.08</v>
          </cell>
        </row>
        <row r="121">
          <cell r="A121" t="str">
            <v>PI 22</v>
          </cell>
          <cell r="B121" t="str">
            <v>Base completa com fusível Diazed, 6A, retardado, incluíndo tampa, anel de proteção e ajuste</v>
          </cell>
          <cell r="C121" t="str">
            <v xml:space="preserve"> </v>
          </cell>
          <cell r="D121" t="str">
            <v xml:space="preserve"> </v>
          </cell>
          <cell r="E121" t="str">
            <v>un</v>
          </cell>
          <cell r="F121">
            <v>34</v>
          </cell>
          <cell r="G121">
            <v>8.6300000000000008</v>
          </cell>
        </row>
        <row r="122">
          <cell r="A122" t="str">
            <v>PI 23</v>
          </cell>
          <cell r="B122" t="str">
            <v>Contator tripolar a seco, p/ corrente alternada - 55 A, para uso em rede 380/220V - 60Hz</v>
          </cell>
          <cell r="C122" t="str">
            <v xml:space="preserve"> </v>
          </cell>
          <cell r="D122" t="str">
            <v xml:space="preserve"> </v>
          </cell>
          <cell r="E122" t="str">
            <v>un</v>
          </cell>
          <cell r="F122">
            <v>5</v>
          </cell>
          <cell r="G122">
            <v>234.6</v>
          </cell>
        </row>
        <row r="123">
          <cell r="A123" t="str">
            <v>PI 24</v>
          </cell>
          <cell r="B123" t="str">
            <v>Fita elétrica auto fusão a base de borracha EPR</v>
          </cell>
          <cell r="C123" t="str">
            <v xml:space="preserve"> </v>
          </cell>
          <cell r="D123" t="str">
            <v xml:space="preserve"> </v>
          </cell>
          <cell r="E123" t="str">
            <v>un</v>
          </cell>
          <cell r="F123">
            <v>5</v>
          </cell>
          <cell r="G123">
            <v>6.39</v>
          </cell>
        </row>
        <row r="124">
          <cell r="A124" t="str">
            <v>PI 25</v>
          </cell>
          <cell r="B124" t="str">
            <v>Fita adesiva plástica isolante</v>
          </cell>
          <cell r="C124" t="str">
            <v xml:space="preserve"> </v>
          </cell>
          <cell r="D124" t="str">
            <v xml:space="preserve"> </v>
          </cell>
          <cell r="E124" t="str">
            <v>un</v>
          </cell>
          <cell r="F124">
            <v>8</v>
          </cell>
          <cell r="G124">
            <v>3.84</v>
          </cell>
        </row>
        <row r="125">
          <cell r="A125" t="str">
            <v>PI 26</v>
          </cell>
          <cell r="B125" t="str">
            <v>Relé fotoelétrico c/ suporte para fixação galv. com furo 18mm</v>
          </cell>
          <cell r="C125" t="str">
            <v xml:space="preserve"> </v>
          </cell>
          <cell r="D125" t="str">
            <v xml:space="preserve"> </v>
          </cell>
          <cell r="E125" t="str">
            <v>un</v>
          </cell>
          <cell r="F125">
            <v>5</v>
          </cell>
          <cell r="G125">
            <v>11.5</v>
          </cell>
        </row>
        <row r="126">
          <cell r="A126" t="str">
            <v>PI 27</v>
          </cell>
          <cell r="B126" t="str">
            <v>Cabo isolado p/ 1000V, bitola 35mm²</v>
          </cell>
          <cell r="C126" t="str">
            <v xml:space="preserve"> </v>
          </cell>
          <cell r="D126" t="str">
            <v xml:space="preserve"> </v>
          </cell>
          <cell r="E126" t="str">
            <v>m</v>
          </cell>
          <cell r="F126">
            <v>3600</v>
          </cell>
          <cell r="G126">
            <v>1.55</v>
          </cell>
        </row>
        <row r="127">
          <cell r="A127" t="str">
            <v>PI 28</v>
          </cell>
          <cell r="B127" t="str">
            <v>Eletroduto de aço tipo pesado 100mm</v>
          </cell>
          <cell r="C127" t="str">
            <v xml:space="preserve"> </v>
          </cell>
          <cell r="D127" t="str">
            <v xml:space="preserve"> </v>
          </cell>
          <cell r="E127" t="str">
            <v>m</v>
          </cell>
          <cell r="F127">
            <v>120</v>
          </cell>
          <cell r="G127">
            <v>28.55</v>
          </cell>
        </row>
        <row r="128">
          <cell r="A128" t="str">
            <v>PI 29</v>
          </cell>
          <cell r="B128" t="str">
            <v>Curva em alumínio fundido de alta resistência, fixação por encaixe,50mm</v>
          </cell>
          <cell r="C128" t="str">
            <v xml:space="preserve"> </v>
          </cell>
          <cell r="D128" t="str">
            <v xml:space="preserve"> </v>
          </cell>
          <cell r="E128" t="str">
            <v>un</v>
          </cell>
          <cell r="F128">
            <v>2</v>
          </cell>
          <cell r="G128">
            <v>18.75</v>
          </cell>
        </row>
        <row r="129">
          <cell r="A129" t="str">
            <v>PI 30</v>
          </cell>
          <cell r="B129" t="str">
            <v>Haste para aterramento aço-cobre D 13x2400mm</v>
          </cell>
          <cell r="C129" t="str">
            <v xml:space="preserve"> </v>
          </cell>
          <cell r="D129" t="str">
            <v xml:space="preserve"> </v>
          </cell>
          <cell r="E129" t="str">
            <v>un</v>
          </cell>
          <cell r="F129">
            <v>15</v>
          </cell>
          <cell r="G129">
            <v>6.04</v>
          </cell>
        </row>
        <row r="130">
          <cell r="A130" t="str">
            <v>PI 31</v>
          </cell>
          <cell r="B130" t="str">
            <v>Cabo de cobre nú meio duro, 7 fios 2AWG</v>
          </cell>
          <cell r="C130" t="str">
            <v xml:space="preserve"> </v>
          </cell>
          <cell r="D130" t="str">
            <v xml:space="preserve"> </v>
          </cell>
          <cell r="E130" t="str">
            <v>kg</v>
          </cell>
          <cell r="F130">
            <v>10</v>
          </cell>
          <cell r="G130">
            <v>7.02</v>
          </cell>
        </row>
        <row r="131">
          <cell r="A131" t="str">
            <v>PI 32</v>
          </cell>
          <cell r="B131" t="str">
            <v>Conetor paralelo, liga alumínio tronco 1/0-4 AWG e derivação 2-4AWG</v>
          </cell>
          <cell r="C131" t="str">
            <v xml:space="preserve"> </v>
          </cell>
          <cell r="D131" t="str">
            <v xml:space="preserve"> </v>
          </cell>
          <cell r="E131" t="str">
            <v>un</v>
          </cell>
          <cell r="F131">
            <v>10</v>
          </cell>
          <cell r="G131">
            <v>1.04</v>
          </cell>
        </row>
        <row r="132">
          <cell r="A132" t="str">
            <v>PI 33</v>
          </cell>
          <cell r="B132" t="str">
            <v>Tubo de aço galvanizado, vara de 6m e 50mm</v>
          </cell>
          <cell r="C132" t="str">
            <v xml:space="preserve"> </v>
          </cell>
          <cell r="D132" t="str">
            <v xml:space="preserve"> </v>
          </cell>
          <cell r="E132" t="str">
            <v>un</v>
          </cell>
          <cell r="F132">
            <v>2</v>
          </cell>
          <cell r="G132">
            <v>74.06</v>
          </cell>
        </row>
        <row r="133">
          <cell r="A133" t="str">
            <v>PI 34</v>
          </cell>
          <cell r="B133" t="str">
            <v>Construção de caixa tipo SP, ou pré-instalada com as mesmas características</v>
          </cell>
          <cell r="C133" t="str">
            <v xml:space="preserve"> </v>
          </cell>
          <cell r="D133" t="str">
            <v xml:space="preserve"> </v>
          </cell>
          <cell r="E133" t="str">
            <v>un</v>
          </cell>
          <cell r="F133">
            <v>19</v>
          </cell>
          <cell r="G133">
            <v>180</v>
          </cell>
        </row>
        <row r="134">
          <cell r="A134" t="str">
            <v>PI 35</v>
          </cell>
          <cell r="B134" t="str">
            <v>Construção de embasamento p/ poste tipo engastado, 20m de altura</v>
          </cell>
          <cell r="C134" t="str">
            <v xml:space="preserve"> </v>
          </cell>
          <cell r="D134" t="str">
            <v xml:space="preserve"> </v>
          </cell>
          <cell r="E134" t="str">
            <v>un</v>
          </cell>
          <cell r="F134">
            <v>7</v>
          </cell>
          <cell r="G134">
            <v>494</v>
          </cell>
        </row>
        <row r="135">
          <cell r="A135" t="str">
            <v>PI 36</v>
          </cell>
          <cell r="B135" t="str">
            <v>Construção de embasamento p/ poste tipo engastado, concreto duplo T, 10m de altura</v>
          </cell>
          <cell r="C135" t="str">
            <v xml:space="preserve"> </v>
          </cell>
          <cell r="D135" t="str">
            <v xml:space="preserve"> </v>
          </cell>
          <cell r="E135" t="str">
            <v>un</v>
          </cell>
          <cell r="F135">
            <v>12</v>
          </cell>
          <cell r="G135">
            <v>285</v>
          </cell>
        </row>
        <row r="136">
          <cell r="A136" t="str">
            <v>PI 38</v>
          </cell>
          <cell r="B136" t="str">
            <v>Confecção de emendas retas ou derivação em cabos classe 1000V, c/ conector à compressão</v>
          </cell>
          <cell r="C136" t="str">
            <v xml:space="preserve"> </v>
          </cell>
          <cell r="D136" t="str">
            <v xml:space="preserve"> </v>
          </cell>
          <cell r="E136" t="str">
            <v>un</v>
          </cell>
          <cell r="F136">
            <v>20</v>
          </cell>
          <cell r="G136">
            <v>4.5</v>
          </cell>
        </row>
        <row r="137">
          <cell r="A137" t="str">
            <v>PI 39</v>
          </cell>
          <cell r="B137" t="str">
            <v>Fixação de haste de terra e conexão ao neutro</v>
          </cell>
          <cell r="C137" t="str">
            <v xml:space="preserve"> </v>
          </cell>
          <cell r="D137" t="str">
            <v xml:space="preserve"> </v>
          </cell>
          <cell r="E137" t="str">
            <v>un</v>
          </cell>
          <cell r="F137">
            <v>15</v>
          </cell>
          <cell r="G137">
            <v>35</v>
          </cell>
        </row>
        <row r="138">
          <cell r="A138" t="str">
            <v>PI 40</v>
          </cell>
          <cell r="B138" t="str">
            <v>Montagem eletromecân.de iluminação a 17,5m de alt., formada p/2 pétalas, c/ fixação dos equip.</v>
          </cell>
          <cell r="C138" t="str">
            <v xml:space="preserve"> </v>
          </cell>
          <cell r="D138" t="str">
            <v xml:space="preserve"> </v>
          </cell>
          <cell r="E138" t="str">
            <v>un</v>
          </cell>
          <cell r="F138">
            <v>7</v>
          </cell>
          <cell r="G138">
            <v>550</v>
          </cell>
        </row>
        <row r="139">
          <cell r="A139" t="str">
            <v>PI 41</v>
          </cell>
          <cell r="B139" t="str">
            <v>Instalação de tubo de aço vara de 6m e curva de entrada de cabos na lateral do poste c/ fix. dutos</v>
          </cell>
          <cell r="C139" t="str">
            <v xml:space="preserve"> </v>
          </cell>
          <cell r="D139" t="str">
            <v xml:space="preserve"> </v>
          </cell>
          <cell r="E139" t="str">
            <v>un</v>
          </cell>
          <cell r="F139">
            <v>2</v>
          </cell>
          <cell r="G139">
            <v>200</v>
          </cell>
        </row>
        <row r="140">
          <cell r="A140" t="str">
            <v>PI 42</v>
          </cell>
          <cell r="B140" t="str">
            <v>Instalação de poste de aço de 20m de altura engastado</v>
          </cell>
          <cell r="C140" t="str">
            <v xml:space="preserve"> </v>
          </cell>
          <cell r="D140" t="str">
            <v xml:space="preserve"> </v>
          </cell>
          <cell r="E140" t="str">
            <v>un</v>
          </cell>
          <cell r="F140">
            <v>7</v>
          </cell>
          <cell r="G140">
            <v>250</v>
          </cell>
        </row>
        <row r="141">
          <cell r="A141" t="str">
            <v>PI 43</v>
          </cell>
          <cell r="B141" t="str">
            <v>Travessia de pista asfáltica p/ lançamento dutos aço tipo pesado 100mm</v>
          </cell>
          <cell r="C141" t="str">
            <v xml:space="preserve"> </v>
          </cell>
          <cell r="D141" t="str">
            <v xml:space="preserve"> </v>
          </cell>
          <cell r="E141" t="str">
            <v>m</v>
          </cell>
          <cell r="F141">
            <v>60</v>
          </cell>
          <cell r="G141">
            <v>70</v>
          </cell>
        </row>
        <row r="142">
          <cell r="A142" t="str">
            <v>PI 44</v>
          </cell>
          <cell r="B142" t="str">
            <v>Montagem eletromecânica de luminária 10,0m de altura, c/ fixação dos equip.e conexões elétricos</v>
          </cell>
          <cell r="C142" t="str">
            <v xml:space="preserve"> </v>
          </cell>
          <cell r="D142" t="str">
            <v xml:space="preserve"> </v>
          </cell>
          <cell r="E142" t="str">
            <v>un</v>
          </cell>
          <cell r="F142">
            <v>20</v>
          </cell>
          <cell r="G142">
            <v>60</v>
          </cell>
        </row>
        <row r="143">
          <cell r="A143" t="str">
            <v>PI 46</v>
          </cell>
          <cell r="B143" t="str">
            <v>Fixação de eletroduto de aço vara 3m ao longo das passarelas</v>
          </cell>
          <cell r="C143" t="str">
            <v xml:space="preserve"> </v>
          </cell>
          <cell r="D143" t="str">
            <v xml:space="preserve"> </v>
          </cell>
          <cell r="E143" t="str">
            <v>un</v>
          </cell>
          <cell r="F143">
            <v>120</v>
          </cell>
          <cell r="G143">
            <v>30</v>
          </cell>
        </row>
        <row r="144">
          <cell r="A144" t="str">
            <v>PI 51</v>
          </cell>
          <cell r="B144" t="str">
            <v>Eletoduto de PVC corrugado tipo Kanalex ou similar, 50 mm</v>
          </cell>
          <cell r="C144" t="str">
            <v xml:space="preserve"> </v>
          </cell>
          <cell r="D144" t="str">
            <v xml:space="preserve"> </v>
          </cell>
          <cell r="E144" t="str">
            <v>m</v>
          </cell>
          <cell r="F144">
            <v>415</v>
          </cell>
          <cell r="G144">
            <v>3.02</v>
          </cell>
        </row>
        <row r="145">
          <cell r="A145" t="str">
            <v>PI 56</v>
          </cell>
          <cell r="B145" t="str">
            <v>Cabo isolado p/ 1000V, 4 mm² de alumínio</v>
          </cell>
          <cell r="C145" t="str">
            <v xml:space="preserve"> </v>
          </cell>
          <cell r="D145" t="str">
            <v xml:space="preserve"> </v>
          </cell>
          <cell r="E145" t="str">
            <v>m</v>
          </cell>
          <cell r="F145">
            <v>440</v>
          </cell>
          <cell r="G145">
            <v>0.37</v>
          </cell>
        </row>
        <row r="146">
          <cell r="A146" t="str">
            <v>PI 63</v>
          </cell>
          <cell r="B146" t="str">
            <v>Eletroduto de aço galvanizado, d=50mm, vara de 3m</v>
          </cell>
          <cell r="C146" t="str">
            <v xml:space="preserve"> </v>
          </cell>
          <cell r="D146" t="str">
            <v xml:space="preserve"> </v>
          </cell>
          <cell r="E146" t="str">
            <v>un</v>
          </cell>
          <cell r="F146">
            <v>120</v>
          </cell>
          <cell r="G146">
            <v>40</v>
          </cell>
        </row>
        <row r="147">
          <cell r="A147" t="str">
            <v>PI 64</v>
          </cell>
          <cell r="B147" t="str">
            <v>Caixa de passagem p/ instalação aparente, D=50mm, tipo E</v>
          </cell>
          <cell r="C147" t="str">
            <v xml:space="preserve"> </v>
          </cell>
          <cell r="D147" t="str">
            <v xml:space="preserve"> </v>
          </cell>
          <cell r="E147" t="str">
            <v>un</v>
          </cell>
          <cell r="F147">
            <v>10</v>
          </cell>
          <cell r="G147">
            <v>20</v>
          </cell>
        </row>
        <row r="148">
          <cell r="A148" t="str">
            <v>PI 65</v>
          </cell>
          <cell r="B148" t="str">
            <v>Cabo de alumínio 1/0</v>
          </cell>
          <cell r="C148" t="str">
            <v xml:space="preserve"> </v>
          </cell>
          <cell r="D148" t="str">
            <v xml:space="preserve"> </v>
          </cell>
          <cell r="E148" t="str">
            <v>m</v>
          </cell>
          <cell r="F148">
            <v>450</v>
          </cell>
          <cell r="G148">
            <v>1.7</v>
          </cell>
        </row>
        <row r="149">
          <cell r="A149" t="str">
            <v>PI 66</v>
          </cell>
          <cell r="B149" t="str">
            <v>Cabo isolado p/ 1000 V, 6 mm2 de alumínio</v>
          </cell>
          <cell r="C149" t="str">
            <v xml:space="preserve"> </v>
          </cell>
          <cell r="D149" t="str">
            <v xml:space="preserve"> </v>
          </cell>
          <cell r="E149" t="str">
            <v>m</v>
          </cell>
          <cell r="F149">
            <v>140</v>
          </cell>
          <cell r="G149">
            <v>1</v>
          </cell>
        </row>
        <row r="150">
          <cell r="A150" t="str">
            <v>PI 68</v>
          </cell>
          <cell r="B150" t="str">
            <v>Instalação poste metálico c/ base, 10m de altura na lateral do viaduto</v>
          </cell>
          <cell r="C150" t="str">
            <v xml:space="preserve"> </v>
          </cell>
          <cell r="D150" t="str">
            <v xml:space="preserve"> </v>
          </cell>
          <cell r="E150" t="str">
            <v>un</v>
          </cell>
          <cell r="F150">
            <v>8</v>
          </cell>
          <cell r="G150">
            <v>100</v>
          </cell>
        </row>
        <row r="151">
          <cell r="A151" t="str">
            <v>PI 57</v>
          </cell>
          <cell r="B151" t="str">
            <v>Lançamento de cabos em eletroduto de PVC corrugado</v>
          </cell>
          <cell r="C151" t="str">
            <v xml:space="preserve"> </v>
          </cell>
          <cell r="D151" t="str">
            <v xml:space="preserve"> </v>
          </cell>
          <cell r="E151" t="str">
            <v>m</v>
          </cell>
          <cell r="F151">
            <v>415</v>
          </cell>
          <cell r="G151">
            <v>3</v>
          </cell>
        </row>
        <row r="152">
          <cell r="A152" t="str">
            <v>PI 37</v>
          </cell>
          <cell r="B152" t="str">
            <v>Lançamento de cabos em dutos de aço, classe 1000V, circuito trifásico mais neutro, e monofásico</v>
          </cell>
          <cell r="C152" t="str">
            <v xml:space="preserve"> </v>
          </cell>
          <cell r="D152" t="str">
            <v xml:space="preserve"> </v>
          </cell>
          <cell r="E152" t="str">
            <v>m</v>
          </cell>
          <cell r="F152">
            <v>60</v>
          </cell>
          <cell r="G152">
            <v>4</v>
          </cell>
        </row>
        <row r="153">
          <cell r="A153" t="str">
            <v>PI 69</v>
          </cell>
          <cell r="B153" t="str">
            <v>Instalação de poste concreto duplo T, 10m de altura, engastado</v>
          </cell>
          <cell r="C153" t="str">
            <v xml:space="preserve"> </v>
          </cell>
          <cell r="D153" t="str">
            <v xml:space="preserve"> </v>
          </cell>
          <cell r="E153" t="str">
            <v>un</v>
          </cell>
          <cell r="F153">
            <v>12</v>
          </cell>
          <cell r="G153">
            <v>200</v>
          </cell>
        </row>
        <row r="154">
          <cell r="A154" t="str">
            <v>R1</v>
          </cell>
          <cell r="B154" t="str">
            <v>Remanejamento de Rede de Baixa Tensão (220/380V)</v>
          </cell>
          <cell r="C154" t="str">
            <v xml:space="preserve"> </v>
          </cell>
          <cell r="D154" t="str">
            <v xml:space="preserve"> </v>
          </cell>
          <cell r="E154" t="str">
            <v>m</v>
          </cell>
          <cell r="F154">
            <v>550</v>
          </cell>
          <cell r="G154">
            <v>4.7</v>
          </cell>
        </row>
        <row r="155">
          <cell r="A155" t="str">
            <v>R2</v>
          </cell>
          <cell r="B155" t="str">
            <v>Remanejamento de Rede de Alta Tensão (138kV)</v>
          </cell>
          <cell r="C155" t="str">
            <v xml:space="preserve"> </v>
          </cell>
          <cell r="D155" t="str">
            <v xml:space="preserve"> </v>
          </cell>
          <cell r="E155" t="str">
            <v>m</v>
          </cell>
          <cell r="F155">
            <v>530</v>
          </cell>
          <cell r="G155">
            <v>6.2</v>
          </cell>
        </row>
        <row r="156">
          <cell r="A156" t="str">
            <v>R10</v>
          </cell>
          <cell r="B156" t="str">
            <v>Remanejamento de Poste de Concreto 10/150</v>
          </cell>
          <cell r="C156" t="str">
            <v xml:space="preserve"> </v>
          </cell>
          <cell r="D156" t="str">
            <v xml:space="preserve"> </v>
          </cell>
          <cell r="E156" t="str">
            <v>un</v>
          </cell>
          <cell r="F156">
            <v>14</v>
          </cell>
          <cell r="G156">
            <v>75</v>
          </cell>
        </row>
        <row r="157">
          <cell r="A157" t="str">
            <v>R11</v>
          </cell>
          <cell r="B157" t="str">
            <v>Remanejamento de Poste de Concreto 10/300</v>
          </cell>
          <cell r="C157" t="str">
            <v xml:space="preserve"> </v>
          </cell>
          <cell r="D157" t="str">
            <v xml:space="preserve"> </v>
          </cell>
          <cell r="E157" t="str">
            <v>un</v>
          </cell>
          <cell r="F157">
            <v>1</v>
          </cell>
          <cell r="G157">
            <v>75</v>
          </cell>
        </row>
        <row r="158">
          <cell r="A158" t="str">
            <v>R12</v>
          </cell>
          <cell r="B158" t="str">
            <v>Remanejamento de Poste de Concreto 10/600</v>
          </cell>
          <cell r="C158" t="str">
            <v xml:space="preserve"> </v>
          </cell>
          <cell r="D158" t="str">
            <v xml:space="preserve"> </v>
          </cell>
          <cell r="E158" t="str">
            <v>un</v>
          </cell>
          <cell r="F158">
            <v>1</v>
          </cell>
          <cell r="G158">
            <v>75</v>
          </cell>
        </row>
        <row r="159">
          <cell r="A159" t="str">
            <v>R14</v>
          </cell>
          <cell r="B159" t="str">
            <v>Remanejamento de Poste de Concreto 11/300</v>
          </cell>
          <cell r="C159" t="str">
            <v xml:space="preserve"> </v>
          </cell>
          <cell r="D159" t="str">
            <v xml:space="preserve"> </v>
          </cell>
          <cell r="E159" t="str">
            <v>un</v>
          </cell>
          <cell r="F159">
            <v>6</v>
          </cell>
          <cell r="G159">
            <v>75</v>
          </cell>
        </row>
        <row r="160">
          <cell r="A160" t="str">
            <v>R27</v>
          </cell>
          <cell r="B160" t="str">
            <v>Remanejamento de Poste de Madeira</v>
          </cell>
          <cell r="C160" t="str">
            <v xml:space="preserve"> </v>
          </cell>
          <cell r="D160" t="str">
            <v xml:space="preserve"> </v>
          </cell>
          <cell r="E160" t="str">
            <v>un</v>
          </cell>
          <cell r="F160">
            <v>2</v>
          </cell>
          <cell r="G160">
            <v>70</v>
          </cell>
        </row>
        <row r="161">
          <cell r="A161" t="str">
            <v>R20</v>
          </cell>
          <cell r="B161" t="str">
            <v>Remanejamento de Poste de Concreto 10/300 c/ 3 pétalas (400W) instalado</v>
          </cell>
          <cell r="C161" t="str">
            <v xml:space="preserve"> </v>
          </cell>
          <cell r="D161" t="str">
            <v xml:space="preserve"> </v>
          </cell>
          <cell r="E161" t="str">
            <v>un</v>
          </cell>
          <cell r="F161">
            <v>4</v>
          </cell>
          <cell r="G161">
            <v>250</v>
          </cell>
        </row>
        <row r="162">
          <cell r="A162" t="str">
            <v>R20A</v>
          </cell>
          <cell r="B162" t="str">
            <v>Remanejamento de Poste de Concreto 11/300 c/ 3 pétalas (400W) instalado</v>
          </cell>
          <cell r="C162" t="str">
            <v xml:space="preserve"> </v>
          </cell>
          <cell r="D162" t="str">
            <v xml:space="preserve"> </v>
          </cell>
          <cell r="E162" t="str">
            <v>un</v>
          </cell>
          <cell r="F162">
            <v>4</v>
          </cell>
          <cell r="G162">
            <v>250</v>
          </cell>
        </row>
        <row r="163">
          <cell r="A163" t="str">
            <v>R18</v>
          </cell>
          <cell r="B163" t="str">
            <v>Remanejamento de Poste de Concreto 10/150 c/ 3 pétalas (400W) instalado</v>
          </cell>
          <cell r="C163" t="str">
            <v xml:space="preserve"> </v>
          </cell>
          <cell r="D163" t="str">
            <v xml:space="preserve"> </v>
          </cell>
          <cell r="E163" t="str">
            <v>un</v>
          </cell>
          <cell r="F163">
            <v>2</v>
          </cell>
          <cell r="G163">
            <v>250</v>
          </cell>
        </row>
        <row r="164">
          <cell r="A164" t="str">
            <v>R3</v>
          </cell>
          <cell r="B164" t="str">
            <v>Remanejamento de Rede de Telefonia</v>
          </cell>
          <cell r="C164" t="str">
            <v xml:space="preserve"> </v>
          </cell>
          <cell r="D164" t="str">
            <v xml:space="preserve"> </v>
          </cell>
          <cell r="E164" t="str">
            <v>m</v>
          </cell>
          <cell r="F164">
            <v>300</v>
          </cell>
          <cell r="G164">
            <v>2</v>
          </cell>
        </row>
        <row r="165">
          <cell r="A165" t="str">
            <v>R29</v>
          </cell>
          <cell r="B165" t="str">
            <v>Remanejamento de Canalização de água em PVC, 40mm</v>
          </cell>
          <cell r="C165" t="str">
            <v xml:space="preserve"> </v>
          </cell>
          <cell r="D165" t="str">
            <v xml:space="preserve"> </v>
          </cell>
          <cell r="E165" t="str">
            <v>m</v>
          </cell>
          <cell r="F165">
            <v>440</v>
          </cell>
          <cell r="G165">
            <v>22.79</v>
          </cell>
        </row>
      </sheetData>
      <sheetData sheetId="11" refreshError="1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20000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100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50</v>
          </cell>
          <cell r="G16">
            <v>26.75</v>
          </cell>
        </row>
        <row r="17">
          <cell r="A17" t="str">
            <v>01.100.10</v>
          </cell>
          <cell r="B17" t="str">
            <v>Escavação,carga e transportes de material de 1a categoria DMT= 200 a 400m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2733</v>
          </cell>
          <cell r="G17">
            <v>1.98</v>
          </cell>
        </row>
        <row r="18">
          <cell r="A18" t="str">
            <v>01.100.14</v>
          </cell>
          <cell r="B18" t="str">
            <v>Escavação,carga e transportes de material de 1a categoria DMT= 1000 a 1200m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1490</v>
          </cell>
          <cell r="G18">
            <v>2.4</v>
          </cell>
        </row>
        <row r="19">
          <cell r="A19" t="str">
            <v>DER50260</v>
          </cell>
          <cell r="B19" t="str">
            <v>Esc.  Carga e Transp. de mat. 1a cat. c/ CB 5000&lt;DMT&lt;6000m</v>
          </cell>
          <cell r="C19" t="str">
            <v xml:space="preserve"> </v>
          </cell>
          <cell r="D19" t="str">
            <v xml:space="preserve"> </v>
          </cell>
          <cell r="E19" t="str">
            <v>m3</v>
          </cell>
          <cell r="F19">
            <v>7702</v>
          </cell>
          <cell r="G19">
            <v>4.29</v>
          </cell>
        </row>
        <row r="20">
          <cell r="A20" t="str">
            <v>DER50385</v>
          </cell>
          <cell r="B20" t="str">
            <v>Esc.  Carga e Transp. de mat. 1a cat. c/ CB 26000&lt;DMT&lt;28000m</v>
          </cell>
          <cell r="C20" t="str">
            <v xml:space="preserve"> </v>
          </cell>
          <cell r="D20" t="str">
            <v xml:space="preserve"> </v>
          </cell>
          <cell r="E20" t="str">
            <v>m3</v>
          </cell>
          <cell r="F20">
            <v>20309</v>
          </cell>
          <cell r="G20">
            <v>15.02</v>
          </cell>
        </row>
        <row r="21">
          <cell r="A21" t="str">
            <v>01.101.14</v>
          </cell>
          <cell r="B21" t="str">
            <v>Escavação,carga e transportes de material de 2a categoria,c/CB,  DMT 1000 a 1200m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2985</v>
          </cell>
          <cell r="G21">
            <v>3.49</v>
          </cell>
        </row>
        <row r="22">
          <cell r="A22" t="str">
            <v>DER51250</v>
          </cell>
          <cell r="B22" t="str">
            <v>Escavação,carga e transportes de material de 2a categoria DMT 5000 a 6000m</v>
          </cell>
          <cell r="C22" t="str">
            <v xml:space="preserve"> </v>
          </cell>
          <cell r="D22" t="str">
            <v xml:space="preserve"> </v>
          </cell>
          <cell r="E22" t="str">
            <v>m3</v>
          </cell>
          <cell r="F22">
            <v>5134</v>
          </cell>
          <cell r="G22">
            <v>5.7</v>
          </cell>
        </row>
        <row r="23">
          <cell r="A23" t="str">
            <v>DER52105</v>
          </cell>
          <cell r="B23" t="str">
            <v>Esc. Carga e Transp. de solos moles 2000&lt;DMT&lt;=3000m</v>
          </cell>
          <cell r="C23" t="str">
            <v xml:space="preserve"> </v>
          </cell>
          <cell r="D23" t="str">
            <v xml:space="preserve"> </v>
          </cell>
          <cell r="E23" t="str">
            <v>m3</v>
          </cell>
          <cell r="F23">
            <v>15622</v>
          </cell>
          <cell r="G23">
            <v>5.77</v>
          </cell>
        </row>
        <row r="24">
          <cell r="A24" t="str">
            <v>01.510.00</v>
          </cell>
          <cell r="B24" t="str">
            <v>Compactação de aterros a 95% Proctor Normal</v>
          </cell>
          <cell r="C24" t="str">
            <v>DNER-ES282/97</v>
          </cell>
          <cell r="D24" t="str">
            <v xml:space="preserve"> </v>
          </cell>
          <cell r="E24" t="str">
            <v>m3</v>
          </cell>
          <cell r="F24">
            <v>25992</v>
          </cell>
          <cell r="G24">
            <v>0.79</v>
          </cell>
        </row>
        <row r="25">
          <cell r="A25" t="str">
            <v>01.511.00</v>
          </cell>
          <cell r="B25" t="str">
            <v>Compactação de aterros a 100% Proctor Normal</v>
          </cell>
          <cell r="C25" t="str">
            <v>DNER-ES282/97</v>
          </cell>
          <cell r="D25" t="str">
            <v xml:space="preserve"> </v>
          </cell>
          <cell r="E25" t="str">
            <v>m3</v>
          </cell>
          <cell r="F25">
            <v>2444</v>
          </cell>
          <cell r="G25">
            <v>1.36</v>
          </cell>
        </row>
        <row r="26">
          <cell r="A26" t="str">
            <v>P 10.000.06</v>
          </cell>
          <cell r="B26" t="str">
            <v>Aterro reforçado c/ elementos Terramesh (0,50x1,00x4,00m)(malha 8x10) ou similar</v>
          </cell>
          <cell r="C26" t="str">
            <v xml:space="preserve"> </v>
          </cell>
          <cell r="D26" t="str">
            <v xml:space="preserve"> </v>
          </cell>
          <cell r="E26" t="str">
            <v>un</v>
          </cell>
          <cell r="F26">
            <v>1011</v>
          </cell>
          <cell r="G26">
            <v>321.67</v>
          </cell>
        </row>
        <row r="27">
          <cell r="A27" t="str">
            <v>P 10.000.05</v>
          </cell>
          <cell r="B27" t="str">
            <v>Aterro reforçado c/ elementos Terramesh (1,00x1,00x4,00m)(malha 8x10) ou similar</v>
          </cell>
          <cell r="C27" t="str">
            <v xml:space="preserve"> </v>
          </cell>
          <cell r="D27" t="str">
            <v xml:space="preserve"> </v>
          </cell>
          <cell r="E27" t="str">
            <v>un</v>
          </cell>
          <cell r="F27">
            <v>591</v>
          </cell>
          <cell r="G27">
            <v>414.83</v>
          </cell>
        </row>
        <row r="28">
          <cell r="A28" t="str">
            <v>DER82660</v>
          </cell>
          <cell r="B28" t="str">
            <v>Gabião caixa em PVC c/ h=100cm</v>
          </cell>
          <cell r="C28" t="str">
            <v xml:space="preserve"> </v>
          </cell>
          <cell r="D28" t="str">
            <v xml:space="preserve"> </v>
          </cell>
          <cell r="E28" t="str">
            <v>m3</v>
          </cell>
          <cell r="F28">
            <v>195</v>
          </cell>
          <cell r="G28">
            <v>122.97</v>
          </cell>
        </row>
        <row r="29">
          <cell r="A29" t="str">
            <v>09.517.04</v>
          </cell>
          <cell r="B29" t="str">
            <v>Pedra de mão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2746</v>
          </cell>
          <cell r="G29">
            <v>11.92</v>
          </cell>
        </row>
        <row r="30">
          <cell r="A30">
            <v>9000032</v>
          </cell>
          <cell r="B30" t="str">
            <v>Manta Geotextil 200g/m2</v>
          </cell>
          <cell r="C30">
            <v>0</v>
          </cell>
          <cell r="D30">
            <v>0</v>
          </cell>
          <cell r="E30" t="str">
            <v>m2</v>
          </cell>
          <cell r="F30">
            <v>4730</v>
          </cell>
          <cell r="G30">
            <v>5.83</v>
          </cell>
        </row>
        <row r="31">
          <cell r="F31" t="str">
            <v>SUB-TOTAL</v>
          </cell>
        </row>
        <row r="33">
          <cell r="B33" t="str">
            <v>PAVIMENTAÇÃO</v>
          </cell>
        </row>
        <row r="34">
          <cell r="A34" t="str">
            <v>02.000.00</v>
          </cell>
          <cell r="B34" t="str">
            <v>Regularização do subleito</v>
          </cell>
          <cell r="C34" t="str">
            <v xml:space="preserve"> </v>
          </cell>
          <cell r="D34" t="str">
            <v xml:space="preserve"> </v>
          </cell>
          <cell r="E34" t="str">
            <v>m2</v>
          </cell>
          <cell r="F34">
            <v>51009</v>
          </cell>
          <cell r="G34">
            <v>0.3</v>
          </cell>
        </row>
        <row r="35">
          <cell r="A35" t="str">
            <v>DER53130</v>
          </cell>
          <cell r="B35" t="str">
            <v>Camada de macadame seco</v>
          </cell>
          <cell r="C35" t="str">
            <v xml:space="preserve"> </v>
          </cell>
          <cell r="D35" t="str">
            <v xml:space="preserve"> </v>
          </cell>
          <cell r="E35" t="str">
            <v>m3</v>
          </cell>
          <cell r="F35">
            <v>10024</v>
          </cell>
          <cell r="G35">
            <v>21.86</v>
          </cell>
        </row>
        <row r="36">
          <cell r="A36" t="str">
            <v>02.230.00</v>
          </cell>
          <cell r="B36" t="str">
            <v>Base brita graduada</v>
          </cell>
          <cell r="C36" t="str">
            <v>DNER-ES303/97</v>
          </cell>
          <cell r="D36" t="str">
            <v xml:space="preserve"> </v>
          </cell>
          <cell r="E36" t="str">
            <v>m3</v>
          </cell>
          <cell r="F36">
            <v>7284</v>
          </cell>
          <cell r="G36">
            <v>28.06</v>
          </cell>
        </row>
        <row r="37">
          <cell r="A37" t="str">
            <v>02.300.00</v>
          </cell>
          <cell r="B37" t="str">
            <v>Imprimação - Fornecimento, transporte e execução</v>
          </cell>
          <cell r="C37" t="str">
            <v>DNER-ES306/97</v>
          </cell>
          <cell r="D37" t="str">
            <v xml:space="preserve"> </v>
          </cell>
          <cell r="E37" t="str">
            <v>m2</v>
          </cell>
          <cell r="F37">
            <v>47887</v>
          </cell>
          <cell r="G37">
            <v>1.1100000000000001</v>
          </cell>
        </row>
        <row r="38">
          <cell r="A38" t="str">
            <v>02.400.00</v>
          </cell>
          <cell r="B38" t="str">
            <v>Pintura de ligação - Fornec., transporte e execução</v>
          </cell>
          <cell r="C38" t="str">
            <v>DNER-ES307/97</v>
          </cell>
          <cell r="D38" t="str">
            <v xml:space="preserve"> </v>
          </cell>
          <cell r="E38" t="str">
            <v>m2</v>
          </cell>
          <cell r="F38">
            <v>124282</v>
          </cell>
          <cell r="G38">
            <v>0.41</v>
          </cell>
        </row>
        <row r="39">
          <cell r="A39" t="str">
            <v>02.540.01</v>
          </cell>
          <cell r="B39" t="str">
            <v>Concreto betuminoso usinado a quente - usina 100/140 t/h</v>
          </cell>
          <cell r="C39" t="str">
            <v>DNER-ES313/97</v>
          </cell>
          <cell r="D39" t="str">
            <v xml:space="preserve"> </v>
          </cell>
          <cell r="E39" t="str">
            <v>t</v>
          </cell>
          <cell r="F39">
            <v>14670.5</v>
          </cell>
          <cell r="G39">
            <v>67.64</v>
          </cell>
        </row>
        <row r="40">
          <cell r="A40" t="str">
            <v>DER82200a</v>
          </cell>
          <cell r="B40" t="str">
            <v>Remoção de camada granular</v>
          </cell>
          <cell r="C40" t="str">
            <v xml:space="preserve"> </v>
          </cell>
          <cell r="D40" t="str">
            <v xml:space="preserve"> </v>
          </cell>
          <cell r="E40" t="str">
            <v>m3</v>
          </cell>
          <cell r="F40">
            <v>546</v>
          </cell>
          <cell r="G40">
            <v>4.67</v>
          </cell>
        </row>
        <row r="41">
          <cell r="A41" t="str">
            <v>DER82200</v>
          </cell>
          <cell r="B41" t="str">
            <v>Remoção de revestimento de CBUQ</v>
          </cell>
          <cell r="C41" t="str">
            <v xml:space="preserve"> </v>
          </cell>
          <cell r="D41" t="str">
            <v xml:space="preserve"> </v>
          </cell>
          <cell r="E41" t="str">
            <v>m3</v>
          </cell>
          <cell r="F41">
            <v>545</v>
          </cell>
          <cell r="G41">
            <v>5.73</v>
          </cell>
        </row>
        <row r="42">
          <cell r="F42" t="str">
            <v>SUB-TOTAL</v>
          </cell>
        </row>
        <row r="44">
          <cell r="B44" t="str">
            <v>DRENAGEM</v>
          </cell>
        </row>
        <row r="45">
          <cell r="A45" t="str">
            <v>04.000.00</v>
          </cell>
          <cell r="B45" t="str">
            <v>Escavação manual em material de 1a categoria</v>
          </cell>
          <cell r="C45" t="str">
            <v xml:space="preserve"> </v>
          </cell>
          <cell r="D45" t="str">
            <v xml:space="preserve"> </v>
          </cell>
          <cell r="E45" t="str">
            <v>m3</v>
          </cell>
          <cell r="F45">
            <v>48</v>
          </cell>
          <cell r="G45">
            <v>17.57</v>
          </cell>
        </row>
        <row r="46">
          <cell r="A46" t="str">
            <v>04.001.00</v>
          </cell>
          <cell r="B46" t="str">
            <v>Escavação mecânica em material de 1a categoria</v>
          </cell>
          <cell r="C46" t="str">
            <v xml:space="preserve"> </v>
          </cell>
          <cell r="D46" t="str">
            <v xml:space="preserve"> </v>
          </cell>
          <cell r="E46" t="str">
            <v>m3</v>
          </cell>
          <cell r="F46">
            <v>1400</v>
          </cell>
          <cell r="G46">
            <v>2.09</v>
          </cell>
        </row>
        <row r="47">
          <cell r="A47" t="str">
            <v>04.001.01</v>
          </cell>
          <cell r="B47" t="str">
            <v>Escavação mecânica,reaterro e compactação (material de 1a categoria)</v>
          </cell>
          <cell r="C47" t="str">
            <v xml:space="preserve"> </v>
          </cell>
          <cell r="D47" t="str">
            <v xml:space="preserve"> </v>
          </cell>
          <cell r="E47" t="str">
            <v>m3</v>
          </cell>
          <cell r="F47">
            <v>912</v>
          </cell>
          <cell r="G47">
            <v>3.03</v>
          </cell>
        </row>
        <row r="48">
          <cell r="A48" t="str">
            <v>04.401.02</v>
          </cell>
          <cell r="B48" t="str">
            <v>Valeta de prot. de aterro c/ revest. vegetal VPA 02</v>
          </cell>
          <cell r="C48" t="str">
            <v xml:space="preserve"> </v>
          </cell>
          <cell r="D48" t="str">
            <v xml:space="preserve"> </v>
          </cell>
          <cell r="E48" t="str">
            <v>m</v>
          </cell>
          <cell r="F48">
            <v>1091</v>
          </cell>
          <cell r="G48">
            <v>24.32</v>
          </cell>
        </row>
        <row r="49">
          <cell r="A49" t="str">
            <v>04.500.06</v>
          </cell>
          <cell r="B49" t="str">
            <v>Dreno longit. profundo p/cortes em solo- DPS 06</v>
          </cell>
          <cell r="C49" t="str">
            <v>DNER-ES292/97</v>
          </cell>
          <cell r="D49" t="str">
            <v xml:space="preserve"> </v>
          </cell>
          <cell r="E49" t="str">
            <v>m</v>
          </cell>
          <cell r="F49">
            <v>627</v>
          </cell>
          <cell r="G49">
            <v>34.94</v>
          </cell>
        </row>
        <row r="50">
          <cell r="A50" t="str">
            <v>04.502.02</v>
          </cell>
          <cell r="B50" t="str">
            <v>Boca de saída p/ dreno longit. profundo- BSD 02</v>
          </cell>
          <cell r="C50" t="str">
            <v xml:space="preserve"> </v>
          </cell>
          <cell r="D50" t="str">
            <v xml:space="preserve"> </v>
          </cell>
          <cell r="E50" t="str">
            <v>un</v>
          </cell>
          <cell r="F50">
            <v>6</v>
          </cell>
          <cell r="G50">
            <v>49.08</v>
          </cell>
        </row>
        <row r="51">
          <cell r="A51" t="str">
            <v>04.510.03</v>
          </cell>
          <cell r="B51" t="str">
            <v>Dreno sub- superficial- DSS 03</v>
          </cell>
          <cell r="C51" t="str">
            <v>DNER-ES294/97</v>
          </cell>
          <cell r="D51" t="str">
            <v xml:space="preserve"> </v>
          </cell>
          <cell r="E51" t="str">
            <v>m</v>
          </cell>
          <cell r="F51">
            <v>1662</v>
          </cell>
          <cell r="G51">
            <v>3.71</v>
          </cell>
        </row>
        <row r="52">
          <cell r="A52" t="str">
            <v>04.511.01</v>
          </cell>
          <cell r="B52" t="str">
            <v>Boca de saída p/ dreno sub-superficial-BSD 03</v>
          </cell>
          <cell r="C52" t="str">
            <v xml:space="preserve"> </v>
          </cell>
          <cell r="D52" t="str">
            <v xml:space="preserve"> </v>
          </cell>
          <cell r="E52" t="str">
            <v>un</v>
          </cell>
          <cell r="F52">
            <v>8</v>
          </cell>
          <cell r="G52">
            <v>20.86</v>
          </cell>
        </row>
        <row r="53">
          <cell r="A53" t="str">
            <v>04.900.21</v>
          </cell>
          <cell r="B53" t="str">
            <v>Sarjeta de cant. central de concreto-SCC 01</v>
          </cell>
          <cell r="C53" t="str">
            <v>DNER-ES288/97</v>
          </cell>
          <cell r="D53" t="str">
            <v xml:space="preserve"> </v>
          </cell>
          <cell r="E53" t="str">
            <v>m</v>
          </cell>
          <cell r="F53">
            <v>822</v>
          </cell>
          <cell r="G53">
            <v>13.85</v>
          </cell>
        </row>
        <row r="54">
          <cell r="A54" t="str">
            <v>04.910.05</v>
          </cell>
          <cell r="B54" t="str">
            <v>Meio-fio de concreto-MFC 05</v>
          </cell>
          <cell r="C54" t="str">
            <v>DNER-ES290/97</v>
          </cell>
          <cell r="D54" t="str">
            <v xml:space="preserve"> </v>
          </cell>
          <cell r="E54" t="str">
            <v>m</v>
          </cell>
          <cell r="F54">
            <v>1758</v>
          </cell>
          <cell r="G54">
            <v>10.54</v>
          </cell>
        </row>
        <row r="55">
          <cell r="A55" t="str">
            <v>DER78150a</v>
          </cell>
          <cell r="B55" t="str">
            <v>Caixa coletora de sarjeta - CCS, D=60cm E H=1,5m</v>
          </cell>
          <cell r="C55" t="str">
            <v xml:space="preserve"> </v>
          </cell>
          <cell r="D55" t="str">
            <v xml:space="preserve"> </v>
          </cell>
          <cell r="E55" t="str">
            <v>un</v>
          </cell>
          <cell r="F55">
            <v>1</v>
          </cell>
          <cell r="G55">
            <v>500.45</v>
          </cell>
        </row>
        <row r="56">
          <cell r="A56" t="str">
            <v>04.930.01</v>
          </cell>
          <cell r="B56" t="str">
            <v>Caixa coletora de sarjeta-CCS 01</v>
          </cell>
          <cell r="C56" t="str">
            <v>DNER-ES287/97</v>
          </cell>
          <cell r="D56" t="str">
            <v xml:space="preserve"> </v>
          </cell>
          <cell r="E56" t="str">
            <v>un</v>
          </cell>
          <cell r="F56">
            <v>3</v>
          </cell>
          <cell r="G56">
            <v>568.85</v>
          </cell>
        </row>
        <row r="57">
          <cell r="A57" t="str">
            <v>04.930.05</v>
          </cell>
          <cell r="B57" t="str">
            <v>Caixa coletora de sarjeta-CCS 05</v>
          </cell>
          <cell r="C57" t="str">
            <v>DNER-ES287/97</v>
          </cell>
          <cell r="D57" t="str">
            <v xml:space="preserve"> </v>
          </cell>
          <cell r="E57" t="str">
            <v>un</v>
          </cell>
          <cell r="F57">
            <v>2</v>
          </cell>
          <cell r="G57">
            <v>715.16</v>
          </cell>
        </row>
        <row r="58">
          <cell r="A58" t="str">
            <v>04.930.11</v>
          </cell>
          <cell r="B58" t="str">
            <v>Caixa coletora de sarjeta-CCS 11</v>
          </cell>
          <cell r="C58" t="str">
            <v>DNER-ES287/97</v>
          </cell>
          <cell r="D58" t="str">
            <v xml:space="preserve"> </v>
          </cell>
          <cell r="E58" t="str">
            <v>un</v>
          </cell>
          <cell r="F58">
            <v>2</v>
          </cell>
          <cell r="G58">
            <v>832.67</v>
          </cell>
        </row>
        <row r="59">
          <cell r="A59" t="str">
            <v>04.950.02</v>
          </cell>
          <cell r="B59" t="str">
            <v>Dissipador de energia- DES 02</v>
          </cell>
          <cell r="C59" t="str">
            <v>DNER-ES283/97</v>
          </cell>
          <cell r="D59" t="str">
            <v xml:space="preserve"> </v>
          </cell>
          <cell r="E59" t="str">
            <v>un</v>
          </cell>
          <cell r="F59">
            <v>1</v>
          </cell>
          <cell r="G59">
            <v>110.58</v>
          </cell>
        </row>
        <row r="60">
          <cell r="A60" t="str">
            <v>04.960.01</v>
          </cell>
          <cell r="B60" t="str">
            <v>Boca de lobo simples c/ grelha de concreto-BLS 01</v>
          </cell>
          <cell r="C60" t="str">
            <v xml:space="preserve"> </v>
          </cell>
          <cell r="D60" t="str">
            <v xml:space="preserve"> </v>
          </cell>
          <cell r="E60" t="str">
            <v>un</v>
          </cell>
          <cell r="F60">
            <v>10</v>
          </cell>
          <cell r="G60">
            <v>203.51</v>
          </cell>
        </row>
        <row r="61">
          <cell r="A61" t="str">
            <v>04.960.02</v>
          </cell>
          <cell r="B61" t="str">
            <v>Boca de lobo simples c/ grelha de concreto-BLS 02</v>
          </cell>
          <cell r="C61" t="str">
            <v xml:space="preserve"> </v>
          </cell>
          <cell r="D61" t="str">
            <v xml:space="preserve"> </v>
          </cell>
          <cell r="E61" t="str">
            <v>un</v>
          </cell>
          <cell r="F61">
            <v>4</v>
          </cell>
          <cell r="G61">
            <v>257.83999999999997</v>
          </cell>
        </row>
        <row r="62">
          <cell r="A62" t="str">
            <v>04.960.03</v>
          </cell>
          <cell r="B62" t="str">
            <v>Boca de lobo simples c/ grelha de concreto-BLS 03</v>
          </cell>
          <cell r="C62" t="str">
            <v xml:space="preserve"> </v>
          </cell>
          <cell r="D62" t="str">
            <v xml:space="preserve"> </v>
          </cell>
          <cell r="E62" t="str">
            <v>un</v>
          </cell>
          <cell r="F62">
            <v>2</v>
          </cell>
          <cell r="G62">
            <v>312.23</v>
          </cell>
        </row>
        <row r="63">
          <cell r="A63" t="str">
            <v>04.962.04</v>
          </cell>
          <cell r="B63" t="str">
            <v>Caixa de ligação e passagem- CLP 04</v>
          </cell>
          <cell r="C63" t="str">
            <v>DNER-ES287/97</v>
          </cell>
          <cell r="D63" t="str">
            <v xml:space="preserve"> </v>
          </cell>
          <cell r="E63" t="str">
            <v>un</v>
          </cell>
          <cell r="F63">
            <v>1</v>
          </cell>
          <cell r="G63">
            <v>645.97</v>
          </cell>
        </row>
        <row r="64">
          <cell r="A64" t="str">
            <v>04.963.01</v>
          </cell>
          <cell r="B64" t="str">
            <v>Poço de visita- PVI 01</v>
          </cell>
          <cell r="C64" t="str">
            <v xml:space="preserve"> </v>
          </cell>
          <cell r="D64" t="str">
            <v xml:space="preserve"> </v>
          </cell>
          <cell r="E64" t="str">
            <v>un</v>
          </cell>
          <cell r="F64">
            <v>1</v>
          </cell>
          <cell r="G64">
            <v>493.1</v>
          </cell>
        </row>
        <row r="65">
          <cell r="A65" t="str">
            <v>P 04.100.07</v>
          </cell>
          <cell r="B65" t="str">
            <v>Execução de galerias D=0,40 c/ lastro de brita</v>
          </cell>
          <cell r="C65" t="str">
            <v xml:space="preserve"> </v>
          </cell>
          <cell r="D65" t="str">
            <v xml:space="preserve"> </v>
          </cell>
          <cell r="E65" t="str">
            <v>m</v>
          </cell>
          <cell r="F65">
            <v>102</v>
          </cell>
          <cell r="G65">
            <v>41.68</v>
          </cell>
        </row>
        <row r="66">
          <cell r="A66" t="str">
            <v>P 04.100.09</v>
          </cell>
          <cell r="B66" t="str">
            <v>Execução de galerias D=0,60 c/ lastro de brita</v>
          </cell>
          <cell r="C66" t="str">
            <v xml:space="preserve"> </v>
          </cell>
          <cell r="D66" t="str">
            <v xml:space="preserve"> </v>
          </cell>
          <cell r="E66" t="str">
            <v>m</v>
          </cell>
          <cell r="F66">
            <v>124</v>
          </cell>
          <cell r="G66">
            <v>100.67</v>
          </cell>
        </row>
        <row r="67">
          <cell r="A67" t="str">
            <v>P 04.100.10</v>
          </cell>
          <cell r="B67" t="str">
            <v>Execução de galerias D=0,60 c/ lastro de concreto</v>
          </cell>
          <cell r="C67" t="str">
            <v xml:space="preserve"> </v>
          </cell>
          <cell r="D67" t="str">
            <v xml:space="preserve"> </v>
          </cell>
          <cell r="E67" t="str">
            <v>m</v>
          </cell>
          <cell r="F67">
            <v>37</v>
          </cell>
          <cell r="G67">
            <v>131.66</v>
          </cell>
        </row>
        <row r="68">
          <cell r="A68" t="str">
            <v>04.101.01</v>
          </cell>
          <cell r="B68" t="str">
            <v>Boca de BSTC D=0.60m-normal</v>
          </cell>
          <cell r="C68" t="str">
            <v>DNER-ES284/97</v>
          </cell>
          <cell r="D68" t="str">
            <v xml:space="preserve"> </v>
          </cell>
          <cell r="E68" t="str">
            <v>un</v>
          </cell>
          <cell r="F68">
            <v>2</v>
          </cell>
          <cell r="G68">
            <v>299.62</v>
          </cell>
        </row>
        <row r="69">
          <cell r="A69" t="str">
            <v>P04.901.43</v>
          </cell>
          <cell r="B69" t="str">
            <v>Canaleta c/ grelha de concreto</v>
          </cell>
          <cell r="C69" t="str">
            <v xml:space="preserve"> </v>
          </cell>
          <cell r="D69" t="str">
            <v xml:space="preserve"> </v>
          </cell>
          <cell r="E69" t="str">
            <v>m</v>
          </cell>
          <cell r="F69">
            <v>297</v>
          </cell>
          <cell r="G69">
            <v>77.42</v>
          </cell>
        </row>
        <row r="70">
          <cell r="A70" t="str">
            <v>P.04.100.18</v>
          </cell>
          <cell r="B70" t="str">
            <v>Caixa coletora de canaleta c/ H=2,00m</v>
          </cell>
          <cell r="C70" t="str">
            <v xml:space="preserve"> </v>
          </cell>
          <cell r="D70" t="str">
            <v xml:space="preserve"> </v>
          </cell>
          <cell r="E70" t="str">
            <v>un</v>
          </cell>
          <cell r="F70">
            <v>1</v>
          </cell>
          <cell r="G70">
            <v>676.37</v>
          </cell>
        </row>
        <row r="71">
          <cell r="F71" t="str">
            <v>SUB-TOTAL</v>
          </cell>
        </row>
        <row r="73">
          <cell r="B73" t="str">
            <v>OBRAS DE ARTE ESPECIAIS</v>
          </cell>
        </row>
        <row r="74">
          <cell r="B74" t="str">
            <v>(Quatro tabuleiros)</v>
          </cell>
        </row>
        <row r="75">
          <cell r="B75" t="str">
            <v>Infra e Mesoestrutura</v>
          </cell>
        </row>
        <row r="76">
          <cell r="A76" t="str">
            <v>DER90150</v>
          </cell>
          <cell r="B76" t="str">
            <v>Escavação em tubulão a céu aberto em material de 1ªcateg.</v>
          </cell>
          <cell r="C76" t="str">
            <v xml:space="preserve"> </v>
          </cell>
          <cell r="D76" t="str">
            <v xml:space="preserve"> </v>
          </cell>
          <cell r="E76" t="str">
            <v>m3</v>
          </cell>
          <cell r="F76">
            <v>1</v>
          </cell>
          <cell r="G76">
            <v>184.89</v>
          </cell>
        </row>
        <row r="77">
          <cell r="A77" t="str">
            <v>DER90160</v>
          </cell>
          <cell r="B77" t="str">
            <v>Escavação em tubulão a céu aberto em material de 3ªcateg.</v>
          </cell>
          <cell r="C77" t="str">
            <v xml:space="preserve"> </v>
          </cell>
          <cell r="D77" t="str">
            <v xml:space="preserve"> </v>
          </cell>
          <cell r="E77" t="str">
            <v>m3</v>
          </cell>
          <cell r="F77">
            <v>1</v>
          </cell>
          <cell r="G77">
            <v>640.85</v>
          </cell>
        </row>
        <row r="78">
          <cell r="A78" t="str">
            <v>DER90170</v>
          </cell>
          <cell r="B78" t="str">
            <v>Escavação em tubulão sob ar comprimido em material de 1ªcateg.</v>
          </cell>
          <cell r="C78" t="str">
            <v xml:space="preserve"> </v>
          </cell>
          <cell r="D78" t="str">
            <v xml:space="preserve"> </v>
          </cell>
          <cell r="E78" t="str">
            <v>m3</v>
          </cell>
          <cell r="F78">
            <v>140</v>
          </cell>
          <cell r="G78">
            <v>742.04</v>
          </cell>
        </row>
        <row r="79">
          <cell r="A79" t="str">
            <v>DER90180</v>
          </cell>
          <cell r="B79" t="str">
            <v>Escavação em tubulão sob ar comprimido em material de 3ªcateg.</v>
          </cell>
          <cell r="C79" t="str">
            <v xml:space="preserve"> </v>
          </cell>
          <cell r="D79" t="str">
            <v xml:space="preserve"> </v>
          </cell>
          <cell r="E79" t="str">
            <v>m3</v>
          </cell>
          <cell r="F79">
            <v>82</v>
          </cell>
          <cell r="G79">
            <v>1154.25</v>
          </cell>
        </row>
        <row r="80">
          <cell r="A80" t="str">
            <v>03.371.01</v>
          </cell>
          <cell r="B80" t="str">
            <v>Formas de placa compensada resinada</v>
          </cell>
          <cell r="C80" t="str">
            <v xml:space="preserve"> </v>
          </cell>
          <cell r="D80" t="str">
            <v xml:space="preserve"> </v>
          </cell>
          <cell r="E80" t="str">
            <v>m2</v>
          </cell>
          <cell r="F80">
            <v>879</v>
          </cell>
          <cell r="G80">
            <v>21.86</v>
          </cell>
        </row>
        <row r="81">
          <cell r="A81" t="str">
            <v>03.353.00</v>
          </cell>
          <cell r="B81" t="str">
            <v>Forn., preparo e colocação nas formas, de aço CA-50</v>
          </cell>
          <cell r="C81" t="str">
            <v xml:space="preserve"> </v>
          </cell>
          <cell r="D81" t="str">
            <v xml:space="preserve"> </v>
          </cell>
          <cell r="E81" t="str">
            <v>kg</v>
          </cell>
          <cell r="F81">
            <v>11438</v>
          </cell>
          <cell r="G81">
            <v>2.59</v>
          </cell>
        </row>
        <row r="82">
          <cell r="A82" t="str">
            <v>P 03.327.01</v>
          </cell>
          <cell r="B82" t="str">
            <v xml:space="preserve">Concreto fck= 25 MPa-contr. raz. uso ger. </v>
          </cell>
          <cell r="C82" t="str">
            <v xml:space="preserve"> </v>
          </cell>
          <cell r="D82" t="str">
            <v xml:space="preserve"> </v>
          </cell>
          <cell r="E82" t="str">
            <v>m3</v>
          </cell>
          <cell r="F82">
            <v>266</v>
          </cell>
          <cell r="G82">
            <v>163.22</v>
          </cell>
        </row>
        <row r="83">
          <cell r="B83" t="str">
            <v>Superestrutura</v>
          </cell>
        </row>
        <row r="84">
          <cell r="A84" t="str">
            <v>03.371.02</v>
          </cell>
          <cell r="B84" t="str">
            <v>Formas de placa compensada plastificada</v>
          </cell>
          <cell r="C84" t="str">
            <v xml:space="preserve"> </v>
          </cell>
          <cell r="D84" t="str">
            <v xml:space="preserve"> </v>
          </cell>
          <cell r="E84" t="str">
            <v>m2</v>
          </cell>
          <cell r="F84">
            <v>5127</v>
          </cell>
          <cell r="G84">
            <v>30.76</v>
          </cell>
        </row>
        <row r="85">
          <cell r="A85" t="str">
            <v>03.353.00</v>
          </cell>
          <cell r="B85" t="str">
            <v>Forn., preparo e colocação nas formas, de aço CA-50</v>
          </cell>
          <cell r="C85" t="str">
            <v xml:space="preserve"> </v>
          </cell>
          <cell r="D85" t="str">
            <v xml:space="preserve"> </v>
          </cell>
          <cell r="E85" t="str">
            <v>kg</v>
          </cell>
          <cell r="F85">
            <v>143680</v>
          </cell>
          <cell r="G85">
            <v>2.59</v>
          </cell>
        </row>
        <row r="86">
          <cell r="A86" t="str">
            <v>OAE17</v>
          </cell>
          <cell r="B86" t="str">
            <v>Transporte e lançamento de pré-lages</v>
          </cell>
          <cell r="C86" t="str">
            <v xml:space="preserve"> </v>
          </cell>
          <cell r="D86" t="str">
            <v xml:space="preserve"> </v>
          </cell>
          <cell r="E86" t="str">
            <v>un</v>
          </cell>
          <cell r="F86">
            <v>1368</v>
          </cell>
          <cell r="G86">
            <v>23.47</v>
          </cell>
        </row>
        <row r="87">
          <cell r="A87" t="str">
            <v>OAE18</v>
          </cell>
          <cell r="B87" t="str">
            <v>Transporte e lançamento de vigas pré-moldadas</v>
          </cell>
          <cell r="C87" t="str">
            <v xml:space="preserve"> </v>
          </cell>
          <cell r="D87" t="str">
            <v xml:space="preserve"> </v>
          </cell>
          <cell r="E87" t="str">
            <v>un</v>
          </cell>
          <cell r="F87">
            <v>80</v>
          </cell>
          <cell r="G87">
            <v>1281.27</v>
          </cell>
        </row>
        <row r="88">
          <cell r="A88" t="str">
            <v>03.330.00</v>
          </cell>
          <cell r="B88" t="str">
            <v>Concreto fck= 35 MPa-contr. raz. uso ger.</v>
          </cell>
          <cell r="C88" t="str">
            <v xml:space="preserve"> </v>
          </cell>
          <cell r="D88" t="str">
            <v xml:space="preserve"> </v>
          </cell>
          <cell r="E88" t="str">
            <v>m3</v>
          </cell>
          <cell r="F88">
            <v>755</v>
          </cell>
          <cell r="G88">
            <v>166.78</v>
          </cell>
        </row>
        <row r="89">
          <cell r="B89" t="str">
            <v>Diversos</v>
          </cell>
        </row>
        <row r="90">
          <cell r="B90" t="str">
            <v>Barreiras de segurança (C.A.) Tipo New Jersey (312 m)</v>
          </cell>
        </row>
        <row r="91">
          <cell r="A91" t="str">
            <v>03.371.01</v>
          </cell>
          <cell r="B91" t="str">
            <v>Formas de placa compensada resinada</v>
          </cell>
          <cell r="C91" t="str">
            <v xml:space="preserve"> </v>
          </cell>
          <cell r="D91" t="str">
            <v xml:space="preserve"> </v>
          </cell>
          <cell r="E91" t="str">
            <v>m2</v>
          </cell>
          <cell r="F91">
            <v>561</v>
          </cell>
          <cell r="G91">
            <v>21.86</v>
          </cell>
        </row>
        <row r="92">
          <cell r="A92" t="str">
            <v>03.353.00</v>
          </cell>
          <cell r="B92" t="str">
            <v>Forn., preparo e colocação nas formas, de aço CA-50</v>
          </cell>
          <cell r="C92" t="str">
            <v xml:space="preserve"> </v>
          </cell>
          <cell r="D92" t="str">
            <v xml:space="preserve"> </v>
          </cell>
          <cell r="E92" t="str">
            <v>kg</v>
          </cell>
          <cell r="F92">
            <v>4656</v>
          </cell>
          <cell r="G92">
            <v>2.59</v>
          </cell>
        </row>
        <row r="93">
          <cell r="A93" t="str">
            <v>P 03.327.01</v>
          </cell>
          <cell r="B93" t="str">
            <v xml:space="preserve">Concreto fck= 25 MPa-contr. raz. uso ger. </v>
          </cell>
          <cell r="C93" t="str">
            <v xml:space="preserve"> </v>
          </cell>
          <cell r="D93" t="str">
            <v xml:space="preserve"> </v>
          </cell>
          <cell r="E93" t="str">
            <v>m3</v>
          </cell>
          <cell r="F93">
            <v>72</v>
          </cell>
          <cell r="G93">
            <v>163.22</v>
          </cell>
        </row>
        <row r="94">
          <cell r="B94" t="str">
            <v>Placas de aproximação( 08 unidades)</v>
          </cell>
        </row>
        <row r="95">
          <cell r="A95" t="str">
            <v>03.371.00</v>
          </cell>
          <cell r="B95" t="str">
            <v>Formas de madeira compensada</v>
          </cell>
          <cell r="C95" t="str">
            <v xml:space="preserve"> </v>
          </cell>
          <cell r="D95" t="str">
            <v xml:space="preserve"> </v>
          </cell>
          <cell r="E95" t="str">
            <v>m2</v>
          </cell>
          <cell r="F95">
            <v>73</v>
          </cell>
          <cell r="G95">
            <v>21.86</v>
          </cell>
        </row>
        <row r="96">
          <cell r="A96" t="str">
            <v>03.353.00</v>
          </cell>
          <cell r="B96" t="str">
            <v>Forn., preparo e colocação nas formas, de aço CA-50</v>
          </cell>
          <cell r="C96" t="str">
            <v xml:space="preserve"> </v>
          </cell>
          <cell r="D96" t="str">
            <v xml:space="preserve"> </v>
          </cell>
          <cell r="E96" t="str">
            <v>kg</v>
          </cell>
          <cell r="F96">
            <v>7432</v>
          </cell>
          <cell r="G96">
            <v>2.59</v>
          </cell>
        </row>
        <row r="97">
          <cell r="A97" t="str">
            <v>P 03.327.01</v>
          </cell>
          <cell r="B97" t="str">
            <v xml:space="preserve">Concreto fck= 25 MPa-contr. raz. uso ger. </v>
          </cell>
          <cell r="C97" t="str">
            <v xml:space="preserve"> </v>
          </cell>
          <cell r="D97" t="str">
            <v xml:space="preserve"> </v>
          </cell>
          <cell r="E97" t="str">
            <v>m3</v>
          </cell>
          <cell r="F97">
            <v>108</v>
          </cell>
          <cell r="G97">
            <v>163.22</v>
          </cell>
        </row>
        <row r="98">
          <cell r="B98" t="str">
            <v>Drenos</v>
          </cell>
        </row>
        <row r="99">
          <cell r="A99" t="str">
            <v>P 03.991.01f</v>
          </cell>
          <cell r="B99" t="str">
            <v>Dreno de FF D= 150 mm x 400mm</v>
          </cell>
          <cell r="C99" t="str">
            <v xml:space="preserve"> </v>
          </cell>
          <cell r="D99" t="str">
            <v xml:space="preserve"> </v>
          </cell>
          <cell r="E99" t="str">
            <v>un</v>
          </cell>
          <cell r="F99">
            <v>36</v>
          </cell>
          <cell r="G99">
            <v>20.37</v>
          </cell>
        </row>
        <row r="100">
          <cell r="F100" t="str">
            <v>SUB-TOTAL</v>
          </cell>
        </row>
        <row r="101">
          <cell r="B101" t="str">
            <v>OBRAS COMPLEMENTARES</v>
          </cell>
        </row>
        <row r="102">
          <cell r="A102" t="str">
            <v>05.100.00</v>
          </cell>
          <cell r="B102" t="str">
            <v>Enleivamento</v>
          </cell>
          <cell r="C102" t="str">
            <v>DNER-ES341/97</v>
          </cell>
          <cell r="D102" t="str">
            <v xml:space="preserve"> </v>
          </cell>
          <cell r="E102" t="str">
            <v>m2</v>
          </cell>
          <cell r="F102">
            <v>26014</v>
          </cell>
          <cell r="G102">
            <v>2.06</v>
          </cell>
        </row>
        <row r="103">
          <cell r="A103" t="str">
            <v>DER53460a</v>
          </cell>
          <cell r="B103" t="str">
            <v>Calçamento com briquetes de 6 cm</v>
          </cell>
          <cell r="C103" t="str">
            <v xml:space="preserve"> </v>
          </cell>
          <cell r="D103" t="str">
            <v xml:space="preserve"> </v>
          </cell>
          <cell r="E103" t="str">
            <v>m2</v>
          </cell>
          <cell r="F103">
            <v>1100</v>
          </cell>
          <cell r="G103">
            <v>20.48</v>
          </cell>
        </row>
        <row r="104">
          <cell r="A104" t="str">
            <v>P 05.100.01</v>
          </cell>
          <cell r="B104" t="str">
            <v>Fornecimento e plantio de lírio amarelo</v>
          </cell>
          <cell r="C104" t="str">
            <v xml:space="preserve"> </v>
          </cell>
          <cell r="D104" t="str">
            <v xml:space="preserve"> </v>
          </cell>
          <cell r="E104" t="str">
            <v>m2</v>
          </cell>
          <cell r="F104">
            <v>146</v>
          </cell>
          <cell r="G104">
            <v>14.14</v>
          </cell>
        </row>
        <row r="105">
          <cell r="A105" t="str">
            <v>P 05.100.02</v>
          </cell>
          <cell r="B105" t="str">
            <v>Fornecimento e plantio de árvore selecionada</v>
          </cell>
          <cell r="C105" t="str">
            <v xml:space="preserve"> </v>
          </cell>
          <cell r="D105" t="str">
            <v xml:space="preserve"> </v>
          </cell>
          <cell r="E105" t="str">
            <v>un</v>
          </cell>
          <cell r="F105">
            <v>130</v>
          </cell>
          <cell r="G105">
            <v>6.02</v>
          </cell>
        </row>
        <row r="106">
          <cell r="A106" t="str">
            <v>05.102.00</v>
          </cell>
          <cell r="B106" t="str">
            <v>Hidrossemeadura</v>
          </cell>
          <cell r="C106" t="str">
            <v>DNER-ES341/97</v>
          </cell>
          <cell r="D106" t="str">
            <v xml:space="preserve"> </v>
          </cell>
          <cell r="E106" t="str">
            <v>m2</v>
          </cell>
          <cell r="F106">
            <v>6318</v>
          </cell>
          <cell r="G106">
            <v>0.49</v>
          </cell>
        </row>
        <row r="107">
          <cell r="A107" t="str">
            <v>DER81950</v>
          </cell>
          <cell r="B107" t="str">
            <v>Calçada em lastro de brita c/revestimento em concreto</v>
          </cell>
          <cell r="C107" t="str">
            <v xml:space="preserve"> </v>
          </cell>
          <cell r="D107" t="str">
            <v xml:space="preserve"> </v>
          </cell>
          <cell r="E107" t="str">
            <v>m2</v>
          </cell>
          <cell r="F107">
            <v>1400</v>
          </cell>
          <cell r="G107">
            <v>8.94</v>
          </cell>
        </row>
        <row r="108">
          <cell r="A108" t="str">
            <v>P 06.030.00</v>
          </cell>
          <cell r="B108" t="str">
            <v>Barreira de segurança simples</v>
          </cell>
          <cell r="C108" t="str">
            <v xml:space="preserve"> </v>
          </cell>
          <cell r="D108" t="str">
            <v xml:space="preserve"> </v>
          </cell>
          <cell r="E108" t="str">
            <v>m</v>
          </cell>
          <cell r="F108">
            <v>492</v>
          </cell>
          <cell r="G108">
            <v>52.16</v>
          </cell>
        </row>
        <row r="109">
          <cell r="A109" t="str">
            <v>PI 01</v>
          </cell>
          <cell r="B109" t="str">
            <v>Poste de aço galv. a fogo, c/ 20,0m de alt. p/ instal. tipo engastado</v>
          </cell>
          <cell r="C109" t="str">
            <v xml:space="preserve"> </v>
          </cell>
          <cell r="D109" t="str">
            <v xml:space="preserve"> </v>
          </cell>
          <cell r="E109" t="str">
            <v>un</v>
          </cell>
          <cell r="F109">
            <v>10</v>
          </cell>
          <cell r="G109">
            <v>2662.25</v>
          </cell>
        </row>
        <row r="110">
          <cell r="A110" t="str">
            <v>PI 04</v>
          </cell>
          <cell r="B110" t="str">
            <v xml:space="preserve">Luminária p/ iluminação pública ref.SRC-612 da Philips ou similar </v>
          </cell>
          <cell r="C110" t="str">
            <v xml:space="preserve"> </v>
          </cell>
          <cell r="D110" t="str">
            <v xml:space="preserve"> </v>
          </cell>
          <cell r="E110" t="str">
            <v>un</v>
          </cell>
          <cell r="F110">
            <v>20</v>
          </cell>
          <cell r="G110">
            <v>425.5</v>
          </cell>
        </row>
        <row r="111">
          <cell r="A111" t="str">
            <v>PI 07</v>
          </cell>
          <cell r="B111" t="str">
            <v>Suporte p/ luminária tipo ZGP402 da Philips ou similar</v>
          </cell>
          <cell r="C111" t="str">
            <v xml:space="preserve"> </v>
          </cell>
          <cell r="D111" t="str">
            <v xml:space="preserve"> </v>
          </cell>
          <cell r="E111" t="str">
            <v>un</v>
          </cell>
          <cell r="F111">
            <v>10</v>
          </cell>
          <cell r="G111">
            <v>100</v>
          </cell>
        </row>
        <row r="112">
          <cell r="A112" t="str">
            <v>PI 09</v>
          </cell>
          <cell r="B112" t="str">
            <v>Lâmpada a vapor de sódio 400W, alta pressão, base E40</v>
          </cell>
          <cell r="C112" t="str">
            <v xml:space="preserve"> </v>
          </cell>
          <cell r="D112" t="str">
            <v xml:space="preserve"> </v>
          </cell>
          <cell r="E112" t="str">
            <v>un</v>
          </cell>
          <cell r="F112">
            <v>20</v>
          </cell>
          <cell r="G112">
            <v>33.35</v>
          </cell>
        </row>
        <row r="113">
          <cell r="A113" t="str">
            <v>PI 10</v>
          </cell>
          <cell r="B113" t="str">
            <v>Lâmpada a vapor de mercúrio 250W, alta pressão, base E40</v>
          </cell>
          <cell r="C113" t="str">
            <v xml:space="preserve"> </v>
          </cell>
          <cell r="D113" t="str">
            <v xml:space="preserve"> </v>
          </cell>
          <cell r="E113" t="str">
            <v>un</v>
          </cell>
          <cell r="F113">
            <v>17</v>
          </cell>
          <cell r="G113">
            <v>28.75</v>
          </cell>
        </row>
        <row r="114">
          <cell r="A114" t="str">
            <v>PI 22</v>
          </cell>
          <cell r="B114" t="str">
            <v>Base completa com fusível Diazed, 6A, retardado, incluíndo tampa, anel de proteção e ajuste</v>
          </cell>
          <cell r="C114" t="str">
            <v xml:space="preserve"> </v>
          </cell>
          <cell r="D114" t="str">
            <v xml:space="preserve"> </v>
          </cell>
          <cell r="E114" t="str">
            <v>un</v>
          </cell>
          <cell r="F114">
            <v>29</v>
          </cell>
          <cell r="G114">
            <v>8.6300000000000008</v>
          </cell>
        </row>
        <row r="115">
          <cell r="A115" t="str">
            <v>PI 23</v>
          </cell>
          <cell r="B115" t="str">
            <v>Contator tripolar a seco, p/ corrente alternada - 55 A, para uso em rede 380/220V - 60Hz</v>
          </cell>
          <cell r="C115" t="str">
            <v xml:space="preserve"> </v>
          </cell>
          <cell r="D115" t="str">
            <v xml:space="preserve"> </v>
          </cell>
          <cell r="E115" t="str">
            <v>un</v>
          </cell>
          <cell r="F115">
            <v>5</v>
          </cell>
          <cell r="G115">
            <v>234.6</v>
          </cell>
        </row>
        <row r="116">
          <cell r="A116" t="str">
            <v>PI 24</v>
          </cell>
          <cell r="B116" t="str">
            <v>Fita elétrica auto fusão a base de borracha EPR</v>
          </cell>
          <cell r="C116" t="str">
            <v xml:space="preserve"> </v>
          </cell>
          <cell r="D116" t="str">
            <v xml:space="preserve"> </v>
          </cell>
          <cell r="E116" t="str">
            <v>un</v>
          </cell>
          <cell r="F116">
            <v>5</v>
          </cell>
          <cell r="G116">
            <v>6.39</v>
          </cell>
        </row>
        <row r="117">
          <cell r="A117" t="str">
            <v>PI 25</v>
          </cell>
          <cell r="B117" t="str">
            <v>Fita adesiva plástica isolante</v>
          </cell>
          <cell r="C117" t="str">
            <v xml:space="preserve"> </v>
          </cell>
          <cell r="D117" t="str">
            <v xml:space="preserve"> </v>
          </cell>
          <cell r="E117" t="str">
            <v>un</v>
          </cell>
          <cell r="F117">
            <v>5</v>
          </cell>
          <cell r="G117">
            <v>3.84</v>
          </cell>
        </row>
        <row r="118">
          <cell r="A118" t="str">
            <v>PI 26</v>
          </cell>
          <cell r="B118" t="str">
            <v>Relé fotoelétrico c/ suporte para fixação galv. com furo 18mm</v>
          </cell>
          <cell r="C118" t="str">
            <v xml:space="preserve"> </v>
          </cell>
          <cell r="D118" t="str">
            <v xml:space="preserve"> </v>
          </cell>
          <cell r="E118" t="str">
            <v>un</v>
          </cell>
          <cell r="F118">
            <v>5</v>
          </cell>
          <cell r="G118">
            <v>11.5</v>
          </cell>
        </row>
        <row r="119">
          <cell r="A119" t="str">
            <v>PI 27</v>
          </cell>
          <cell r="B119" t="str">
            <v>Cabo isolado p/ 1000V, bitola 35mm²</v>
          </cell>
          <cell r="C119" t="str">
            <v xml:space="preserve"> </v>
          </cell>
          <cell r="D119" t="str">
            <v xml:space="preserve"> </v>
          </cell>
          <cell r="E119" t="str">
            <v>m</v>
          </cell>
          <cell r="F119">
            <v>1900</v>
          </cell>
          <cell r="G119">
            <v>1.55</v>
          </cell>
        </row>
        <row r="120">
          <cell r="A120" t="str">
            <v>PI 28</v>
          </cell>
          <cell r="B120" t="str">
            <v>Eletroduto de aço tipo pesado 100mm</v>
          </cell>
          <cell r="C120" t="str">
            <v xml:space="preserve"> </v>
          </cell>
          <cell r="D120" t="str">
            <v xml:space="preserve"> </v>
          </cell>
          <cell r="E120" t="str">
            <v>m</v>
          </cell>
          <cell r="F120">
            <v>230</v>
          </cell>
          <cell r="G120">
            <v>28.55</v>
          </cell>
        </row>
        <row r="121">
          <cell r="A121" t="str">
            <v>PI 54</v>
          </cell>
          <cell r="B121" t="str">
            <v>Eletroduto de PVC corrugado tipo Kanalex ou similar, D=100mm</v>
          </cell>
          <cell r="C121" t="str">
            <v xml:space="preserve"> </v>
          </cell>
          <cell r="D121" t="str">
            <v xml:space="preserve"> </v>
          </cell>
          <cell r="E121" t="str">
            <v>m</v>
          </cell>
          <cell r="F121">
            <v>180</v>
          </cell>
          <cell r="G121">
            <v>4.95</v>
          </cell>
        </row>
        <row r="122">
          <cell r="A122" t="str">
            <v>PI 30</v>
          </cell>
          <cell r="B122" t="str">
            <v>Haste para aterramento aço-cobre D 13x2400mm</v>
          </cell>
          <cell r="C122" t="str">
            <v xml:space="preserve"> </v>
          </cell>
          <cell r="D122" t="str">
            <v xml:space="preserve"> </v>
          </cell>
          <cell r="E122" t="str">
            <v>un</v>
          </cell>
          <cell r="F122">
            <v>20</v>
          </cell>
          <cell r="G122">
            <v>6.04</v>
          </cell>
        </row>
        <row r="123">
          <cell r="A123" t="str">
            <v>PI 31</v>
          </cell>
          <cell r="B123" t="str">
            <v>Cabo de cobre nú meio duro, 7 fios 2AWG</v>
          </cell>
          <cell r="C123" t="str">
            <v xml:space="preserve"> </v>
          </cell>
          <cell r="D123" t="str">
            <v xml:space="preserve"> </v>
          </cell>
          <cell r="E123" t="str">
            <v>kg</v>
          </cell>
          <cell r="F123">
            <v>10</v>
          </cell>
          <cell r="G123">
            <v>7.02</v>
          </cell>
        </row>
        <row r="124">
          <cell r="A124" t="str">
            <v>PI 20</v>
          </cell>
          <cell r="B124" t="str">
            <v>Poste de concreto duplo T 10m, 150 daN</v>
          </cell>
          <cell r="C124" t="str">
            <v xml:space="preserve"> </v>
          </cell>
          <cell r="D124" t="str">
            <v xml:space="preserve"> </v>
          </cell>
          <cell r="E124" t="str">
            <v>un</v>
          </cell>
          <cell r="F124">
            <v>9</v>
          </cell>
          <cell r="G124">
            <v>200</v>
          </cell>
        </row>
        <row r="125">
          <cell r="A125" t="str">
            <v>PI 50</v>
          </cell>
          <cell r="B125" t="str">
            <v>Cabo isolado, de alumínio singelo, bitola 4 mm² - estimada</v>
          </cell>
          <cell r="C125" t="str">
            <v xml:space="preserve"> </v>
          </cell>
          <cell r="D125" t="str">
            <v xml:space="preserve"> </v>
          </cell>
          <cell r="E125" t="str">
            <v>m</v>
          </cell>
          <cell r="F125">
            <v>400</v>
          </cell>
          <cell r="G125">
            <v>0.35</v>
          </cell>
        </row>
        <row r="126">
          <cell r="A126" t="str">
            <v>PI 34</v>
          </cell>
          <cell r="B126" t="str">
            <v>Construção de caixa tipo SP, ou pré-instalada com as mesmas características</v>
          </cell>
          <cell r="C126" t="str">
            <v xml:space="preserve"> </v>
          </cell>
          <cell r="D126" t="str">
            <v xml:space="preserve"> </v>
          </cell>
          <cell r="E126" t="str">
            <v>un</v>
          </cell>
          <cell r="F126">
            <v>17</v>
          </cell>
          <cell r="G126">
            <v>180</v>
          </cell>
        </row>
        <row r="127">
          <cell r="A127" t="str">
            <v>PI 35</v>
          </cell>
          <cell r="B127" t="str">
            <v>Construção de embasamento p/ poste tipo engastado, 20m de altura</v>
          </cell>
          <cell r="C127" t="str">
            <v xml:space="preserve"> </v>
          </cell>
          <cell r="D127" t="str">
            <v xml:space="preserve"> </v>
          </cell>
          <cell r="E127" t="str">
            <v>un</v>
          </cell>
          <cell r="F127">
            <v>10</v>
          </cell>
          <cell r="G127">
            <v>494</v>
          </cell>
        </row>
        <row r="128">
          <cell r="A128" t="str">
            <v>PI 36</v>
          </cell>
          <cell r="B128" t="str">
            <v>Construção de embasamento p/ poste tipo engastado, concreto duplo T, 10m de altura</v>
          </cell>
          <cell r="C128" t="str">
            <v xml:space="preserve"> </v>
          </cell>
          <cell r="D128" t="str">
            <v xml:space="preserve"> </v>
          </cell>
          <cell r="E128" t="str">
            <v>un</v>
          </cell>
          <cell r="F128">
            <v>9</v>
          </cell>
          <cell r="G128">
            <v>285</v>
          </cell>
        </row>
        <row r="129">
          <cell r="A129" t="str">
            <v>PI 37</v>
          </cell>
          <cell r="B129" t="str">
            <v>Lançamento de cabos em dutos de aço, classe 1000V, circuito trifásico mais neutro, e monofásico</v>
          </cell>
          <cell r="C129" t="str">
            <v xml:space="preserve"> </v>
          </cell>
          <cell r="D129" t="str">
            <v xml:space="preserve"> </v>
          </cell>
          <cell r="E129" t="str">
            <v>m</v>
          </cell>
          <cell r="F129">
            <v>115</v>
          </cell>
          <cell r="G129">
            <v>4</v>
          </cell>
        </row>
        <row r="130">
          <cell r="A130" t="str">
            <v>PI 38</v>
          </cell>
          <cell r="B130" t="str">
            <v>Confecção de emendas retas ou derivação em cabos classe 1000V, c/ conector à compressão</v>
          </cell>
          <cell r="C130" t="str">
            <v xml:space="preserve"> </v>
          </cell>
          <cell r="D130" t="str">
            <v xml:space="preserve"> </v>
          </cell>
          <cell r="E130" t="str">
            <v>un</v>
          </cell>
          <cell r="F130">
            <v>20</v>
          </cell>
          <cell r="G130">
            <v>4.5</v>
          </cell>
        </row>
        <row r="131">
          <cell r="A131" t="str">
            <v>PI 39</v>
          </cell>
          <cell r="B131" t="str">
            <v>Fixação de haste de terra e conexão ao neutro</v>
          </cell>
          <cell r="C131" t="str">
            <v xml:space="preserve"> </v>
          </cell>
          <cell r="D131" t="str">
            <v xml:space="preserve"> </v>
          </cell>
          <cell r="E131" t="str">
            <v>un</v>
          </cell>
          <cell r="F131">
            <v>20</v>
          </cell>
          <cell r="G131">
            <v>35</v>
          </cell>
        </row>
        <row r="132">
          <cell r="A132" t="str">
            <v>PI 40</v>
          </cell>
          <cell r="B132" t="str">
            <v>Montagem eletromecân.de iluminação a 17,5m de alt., formada p/2 pétalas, c/ fixação dos equip.</v>
          </cell>
          <cell r="C132" t="str">
            <v xml:space="preserve"> </v>
          </cell>
          <cell r="D132" t="str">
            <v xml:space="preserve"> </v>
          </cell>
          <cell r="E132" t="str">
            <v>un</v>
          </cell>
          <cell r="F132">
            <v>10</v>
          </cell>
          <cell r="G132">
            <v>550</v>
          </cell>
        </row>
        <row r="133">
          <cell r="A133" t="str">
            <v>PI 57</v>
          </cell>
          <cell r="B133" t="str">
            <v>Lançamento de cabos em eletroduto de PVC corrugado</v>
          </cell>
          <cell r="C133" t="str">
            <v xml:space="preserve"> </v>
          </cell>
          <cell r="D133" t="str">
            <v xml:space="preserve"> </v>
          </cell>
          <cell r="E133" t="str">
            <v>m</v>
          </cell>
          <cell r="F133">
            <v>180</v>
          </cell>
          <cell r="G133">
            <v>3</v>
          </cell>
        </row>
        <row r="134">
          <cell r="A134" t="str">
            <v>PI 42</v>
          </cell>
          <cell r="B134" t="str">
            <v>Instalação de poste de aço de 20m de altura engastado</v>
          </cell>
          <cell r="C134" t="str">
            <v xml:space="preserve"> </v>
          </cell>
          <cell r="D134" t="str">
            <v xml:space="preserve"> </v>
          </cell>
          <cell r="E134" t="str">
            <v>un</v>
          </cell>
          <cell r="F134">
            <v>10</v>
          </cell>
          <cell r="G134">
            <v>250</v>
          </cell>
        </row>
        <row r="135">
          <cell r="A135" t="str">
            <v>PI 43</v>
          </cell>
          <cell r="B135" t="str">
            <v>Travessia de pista asfáltica p/ lançamento dutos aço tipo pesado 100mm</v>
          </cell>
          <cell r="C135" t="str">
            <v xml:space="preserve"> </v>
          </cell>
          <cell r="D135" t="str">
            <v xml:space="preserve"> </v>
          </cell>
          <cell r="E135" t="str">
            <v>m</v>
          </cell>
          <cell r="F135">
            <v>115</v>
          </cell>
          <cell r="G135">
            <v>70</v>
          </cell>
        </row>
        <row r="136">
          <cell r="A136" t="str">
            <v>PI 45</v>
          </cell>
          <cell r="B136" t="str">
            <v>Montagem eletromecânica de luminária padrão CELESC em poste de 11m de altura, duplo T,c/ fixação dos equip.e conexões elétricos</v>
          </cell>
          <cell r="C136" t="str">
            <v xml:space="preserve"> </v>
          </cell>
          <cell r="D136" t="str">
            <v xml:space="preserve"> </v>
          </cell>
          <cell r="E136" t="str">
            <v>un</v>
          </cell>
          <cell r="F136">
            <v>19</v>
          </cell>
          <cell r="G136">
            <v>35</v>
          </cell>
        </row>
        <row r="137">
          <cell r="A137" t="str">
            <v>PI 03</v>
          </cell>
          <cell r="B137" t="str">
            <v xml:space="preserve">Luminária p/ iluminação pública ref.HRC-612 da Philips ou similar </v>
          </cell>
          <cell r="C137" t="str">
            <v xml:space="preserve"> </v>
          </cell>
          <cell r="D137" t="str">
            <v xml:space="preserve"> </v>
          </cell>
          <cell r="E137" t="str">
            <v>un</v>
          </cell>
          <cell r="F137">
            <v>17</v>
          </cell>
          <cell r="G137">
            <v>400</v>
          </cell>
        </row>
        <row r="138">
          <cell r="A138" t="str">
            <v>PI 18</v>
          </cell>
          <cell r="B138" t="str">
            <v>Braço curvo p/ iluminação pública padrão CELESC</v>
          </cell>
          <cell r="C138" t="str">
            <v xml:space="preserve"> </v>
          </cell>
          <cell r="D138" t="str">
            <v xml:space="preserve"> </v>
          </cell>
          <cell r="E138" t="str">
            <v>un</v>
          </cell>
          <cell r="F138">
            <v>17</v>
          </cell>
          <cell r="G138">
            <v>6.33</v>
          </cell>
        </row>
        <row r="139">
          <cell r="A139" t="str">
            <v>PI 65</v>
          </cell>
          <cell r="B139" t="str">
            <v>Cabo de alumínio 1/0</v>
          </cell>
          <cell r="C139" t="str">
            <v xml:space="preserve"> </v>
          </cell>
          <cell r="D139" t="str">
            <v xml:space="preserve"> </v>
          </cell>
          <cell r="E139" t="str">
            <v>m</v>
          </cell>
          <cell r="F139">
            <v>3000</v>
          </cell>
          <cell r="G139">
            <v>1.7</v>
          </cell>
        </row>
        <row r="140">
          <cell r="A140" t="str">
            <v>PI 66</v>
          </cell>
          <cell r="B140" t="str">
            <v>Cabo isolado p/ 1000 V, 6 mm2 de alumínio</v>
          </cell>
          <cell r="C140" t="str">
            <v xml:space="preserve"> </v>
          </cell>
          <cell r="D140" t="str">
            <v xml:space="preserve"> </v>
          </cell>
          <cell r="E140" t="str">
            <v>m</v>
          </cell>
          <cell r="F140">
            <v>200</v>
          </cell>
          <cell r="G140">
            <v>1</v>
          </cell>
        </row>
        <row r="141">
          <cell r="A141" t="str">
            <v>PI 67</v>
          </cell>
          <cell r="B141" t="str">
            <v>Cabo isolado p/ 1000 V, 2,5 mm2 de alumínio</v>
          </cell>
          <cell r="C141" t="str">
            <v xml:space="preserve"> </v>
          </cell>
          <cell r="D141" t="str">
            <v xml:space="preserve"> </v>
          </cell>
          <cell r="E141" t="str">
            <v>m</v>
          </cell>
          <cell r="F141">
            <v>60</v>
          </cell>
          <cell r="G141">
            <v>0.6</v>
          </cell>
        </row>
        <row r="142">
          <cell r="A142" t="str">
            <v>PI 33</v>
          </cell>
          <cell r="B142" t="str">
            <v>Tubo de aço galvanizado, vara de 6m e 50mm</v>
          </cell>
          <cell r="C142" t="str">
            <v xml:space="preserve"> </v>
          </cell>
          <cell r="D142" t="str">
            <v xml:space="preserve"> </v>
          </cell>
          <cell r="E142" t="str">
            <v>un</v>
          </cell>
          <cell r="F142">
            <v>3</v>
          </cell>
          <cell r="G142">
            <v>74.06</v>
          </cell>
        </row>
        <row r="143">
          <cell r="A143" t="str">
            <v>PI 69</v>
          </cell>
          <cell r="B143" t="str">
            <v>Instalação de poste concreto duplo T, 10m de altura, engastado</v>
          </cell>
          <cell r="C143" t="str">
            <v xml:space="preserve"> </v>
          </cell>
          <cell r="D143" t="str">
            <v xml:space="preserve"> </v>
          </cell>
          <cell r="E143" t="str">
            <v>un</v>
          </cell>
          <cell r="F143">
            <v>9</v>
          </cell>
          <cell r="G143">
            <v>200</v>
          </cell>
        </row>
        <row r="144">
          <cell r="A144" t="str">
            <v>PI 41</v>
          </cell>
          <cell r="B144" t="str">
            <v>Instalação de tubo de aço vara de 6m e curva de entrada de cabos na lateral do poste c/ fix. dutos</v>
          </cell>
          <cell r="C144" t="str">
            <v xml:space="preserve"> </v>
          </cell>
          <cell r="D144" t="str">
            <v xml:space="preserve"> </v>
          </cell>
          <cell r="E144" t="str">
            <v>un</v>
          </cell>
          <cell r="F144">
            <v>3</v>
          </cell>
          <cell r="G144">
            <v>200</v>
          </cell>
        </row>
        <row r="145">
          <cell r="A145" t="str">
            <v>R1</v>
          </cell>
          <cell r="B145" t="str">
            <v>Remanejamento de Rede de Baixa Tensão (220/380V)</v>
          </cell>
          <cell r="C145" t="str">
            <v xml:space="preserve"> </v>
          </cell>
          <cell r="D145" t="str">
            <v xml:space="preserve"> </v>
          </cell>
          <cell r="E145" t="str">
            <v>m</v>
          </cell>
          <cell r="F145">
            <v>50</v>
          </cell>
          <cell r="G145">
            <v>4.7</v>
          </cell>
        </row>
        <row r="146">
          <cell r="A146" t="str">
            <v>R2</v>
          </cell>
          <cell r="B146" t="str">
            <v>Remanejamento de Rede de Alta Tensão (138kV)</v>
          </cell>
          <cell r="C146" t="str">
            <v xml:space="preserve"> </v>
          </cell>
          <cell r="D146" t="str">
            <v xml:space="preserve"> </v>
          </cell>
          <cell r="E146" t="str">
            <v>m</v>
          </cell>
          <cell r="F146">
            <v>260</v>
          </cell>
          <cell r="G146">
            <v>6.2</v>
          </cell>
        </row>
        <row r="147">
          <cell r="A147" t="str">
            <v>R10</v>
          </cell>
          <cell r="B147" t="str">
            <v>Remanejamento de Poste de Concreto 10/150</v>
          </cell>
          <cell r="C147" t="str">
            <v xml:space="preserve"> </v>
          </cell>
          <cell r="D147" t="str">
            <v xml:space="preserve"> </v>
          </cell>
          <cell r="E147" t="str">
            <v>un</v>
          </cell>
          <cell r="F147">
            <v>7</v>
          </cell>
          <cell r="G147">
            <v>75</v>
          </cell>
        </row>
        <row r="148">
          <cell r="A148" t="str">
            <v>R11</v>
          </cell>
          <cell r="B148" t="str">
            <v>Remanejamento de Poste de Concreto 10/300</v>
          </cell>
          <cell r="C148" t="str">
            <v xml:space="preserve"> </v>
          </cell>
          <cell r="D148" t="str">
            <v xml:space="preserve"> </v>
          </cell>
          <cell r="E148" t="str">
            <v>un</v>
          </cell>
          <cell r="F148">
            <v>2</v>
          </cell>
          <cell r="G148">
            <v>75</v>
          </cell>
        </row>
        <row r="149">
          <cell r="A149" t="str">
            <v>R3</v>
          </cell>
          <cell r="B149" t="str">
            <v>Remanejamento de Rede de Telefonia</v>
          </cell>
          <cell r="C149" t="str">
            <v xml:space="preserve"> </v>
          </cell>
          <cell r="D149" t="str">
            <v xml:space="preserve"> </v>
          </cell>
          <cell r="E149" t="str">
            <v>m</v>
          </cell>
          <cell r="F149">
            <v>200</v>
          </cell>
          <cell r="G149">
            <v>2</v>
          </cell>
        </row>
      </sheetData>
      <sheetData sheetId="12" refreshError="1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20000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100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50</v>
          </cell>
          <cell r="G16">
            <v>26.75</v>
          </cell>
        </row>
        <row r="17">
          <cell r="A17" t="str">
            <v>01.100.10</v>
          </cell>
          <cell r="B17" t="str">
            <v>Escavação,carga e transportes de material de 1a categoria DMT= 200 a 400m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3287</v>
          </cell>
          <cell r="G17">
            <v>1.98</v>
          </cell>
        </row>
        <row r="18">
          <cell r="A18" t="str">
            <v>01.100.19</v>
          </cell>
          <cell r="B18" t="str">
            <v>Escavação,carga e transportes de material de 1a categoria DMT= 2000 a 3000m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8803</v>
          </cell>
          <cell r="G18">
            <v>3.26</v>
          </cell>
        </row>
        <row r="19">
          <cell r="A19" t="str">
            <v>DER50300</v>
          </cell>
          <cell r="B19" t="str">
            <v>Esc.  Carga e Transp. de mat. 1a cat. c/ CB 9000&lt;DMT&lt;10000m</v>
          </cell>
          <cell r="C19" t="str">
            <v xml:space="preserve"> </v>
          </cell>
          <cell r="D19" t="str">
            <v xml:space="preserve"> </v>
          </cell>
          <cell r="E19" t="str">
            <v>m3</v>
          </cell>
          <cell r="F19">
            <v>913</v>
          </cell>
          <cell r="G19">
            <v>6.3</v>
          </cell>
        </row>
        <row r="20">
          <cell r="A20" t="str">
            <v>01.101.19</v>
          </cell>
          <cell r="B20" t="str">
            <v>Escavação,carga e transportes de material de 2a categoria,c/CB,  DMT 2000 a 3000m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3716</v>
          </cell>
          <cell r="G20">
            <v>4.51</v>
          </cell>
        </row>
        <row r="21">
          <cell r="A21" t="str">
            <v>DER51340</v>
          </cell>
          <cell r="B21" t="str">
            <v>Escavação,carga e transportes de material de 2a categoria DMT 18000 a 20000m</v>
          </cell>
          <cell r="C21" t="str">
            <v xml:space="preserve"> </v>
          </cell>
          <cell r="D21" t="str">
            <v xml:space="preserve"> </v>
          </cell>
          <cell r="E21" t="str">
            <v>m3</v>
          </cell>
          <cell r="F21">
            <v>913</v>
          </cell>
          <cell r="G21">
            <v>13.65</v>
          </cell>
        </row>
        <row r="22">
          <cell r="A22" t="str">
            <v>DER52087</v>
          </cell>
          <cell r="B22" t="str">
            <v>Esc. Carga e Transp. de solos moles 400&lt;DMT&lt;=600m</v>
          </cell>
          <cell r="C22" t="str">
            <v xml:space="preserve"> </v>
          </cell>
          <cell r="D22" t="str">
            <v xml:space="preserve"> </v>
          </cell>
          <cell r="E22" t="str">
            <v>m3</v>
          </cell>
          <cell r="F22">
            <v>702</v>
          </cell>
          <cell r="G22">
            <v>4.5999999999999996</v>
          </cell>
        </row>
        <row r="23">
          <cell r="A23" t="str">
            <v>01.510.00</v>
          </cell>
          <cell r="B23" t="str">
            <v>Compactação de aterros a 95% Proctor Normal</v>
          </cell>
          <cell r="C23" t="str">
            <v>DNER-ES282/97</v>
          </cell>
          <cell r="D23" t="str">
            <v xml:space="preserve"> </v>
          </cell>
          <cell r="E23" t="str">
            <v>m3</v>
          </cell>
          <cell r="F23">
            <v>8376</v>
          </cell>
          <cell r="G23">
            <v>0.79</v>
          </cell>
        </row>
        <row r="24">
          <cell r="A24" t="str">
            <v>01.511.00</v>
          </cell>
          <cell r="B24" t="str">
            <v>Compactação de aterros a 100% Proctor Normal</v>
          </cell>
          <cell r="C24" t="str">
            <v>DNER-ES282/97</v>
          </cell>
          <cell r="D24" t="str">
            <v xml:space="preserve"> </v>
          </cell>
          <cell r="E24" t="str">
            <v>m3</v>
          </cell>
          <cell r="F24">
            <v>5380</v>
          </cell>
          <cell r="G24">
            <v>1.36</v>
          </cell>
        </row>
        <row r="25">
          <cell r="F25" t="str">
            <v>SUB-TOTAL</v>
          </cell>
        </row>
        <row r="27">
          <cell r="B27" t="str">
            <v>PAVIMENTAÇÃO</v>
          </cell>
        </row>
        <row r="28">
          <cell r="A28" t="str">
            <v>02.000.00</v>
          </cell>
          <cell r="B28" t="str">
            <v>Regularização do subleito</v>
          </cell>
          <cell r="C28" t="str">
            <v xml:space="preserve"> </v>
          </cell>
          <cell r="D28" t="str">
            <v xml:space="preserve"> </v>
          </cell>
          <cell r="E28" t="str">
            <v>m2</v>
          </cell>
          <cell r="F28">
            <v>43662</v>
          </cell>
          <cell r="G28">
            <v>0.3</v>
          </cell>
        </row>
        <row r="29">
          <cell r="A29" t="str">
            <v>DER53130</v>
          </cell>
          <cell r="B29" t="str">
            <v>Camada de macadame seco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8333</v>
          </cell>
          <cell r="G29">
            <v>21.86</v>
          </cell>
        </row>
        <row r="30">
          <cell r="A30" t="str">
            <v>02.230.00</v>
          </cell>
          <cell r="B30" t="str">
            <v>Base brita graduada</v>
          </cell>
          <cell r="C30" t="str">
            <v>DNER-ES303/97</v>
          </cell>
          <cell r="D30" t="str">
            <v xml:space="preserve"> </v>
          </cell>
          <cell r="E30" t="str">
            <v>m3</v>
          </cell>
          <cell r="F30">
            <v>6048</v>
          </cell>
          <cell r="G30">
            <v>28.06</v>
          </cell>
        </row>
        <row r="31">
          <cell r="A31" t="str">
            <v>02.300.00</v>
          </cell>
          <cell r="B31" t="str">
            <v>Imprimação - Fornecimento, transporte e execução</v>
          </cell>
          <cell r="C31" t="str">
            <v>DNER-ES306/97</v>
          </cell>
          <cell r="D31" t="str">
            <v xml:space="preserve"> </v>
          </cell>
          <cell r="E31" t="str">
            <v>m2</v>
          </cell>
          <cell r="F31">
            <v>39556</v>
          </cell>
          <cell r="G31">
            <v>1.1100000000000001</v>
          </cell>
        </row>
        <row r="32">
          <cell r="A32" t="str">
            <v>02.400.00</v>
          </cell>
          <cell r="B32" t="str">
            <v>Pintura de ligação - Fornec., transporte e execução</v>
          </cell>
          <cell r="C32" t="str">
            <v>DNER-ES307/97</v>
          </cell>
          <cell r="D32" t="str">
            <v xml:space="preserve"> </v>
          </cell>
          <cell r="E32" t="str">
            <v>m2</v>
          </cell>
          <cell r="F32">
            <v>101693</v>
          </cell>
          <cell r="G32">
            <v>0.41</v>
          </cell>
        </row>
        <row r="33">
          <cell r="A33" t="str">
            <v>02.540.01</v>
          </cell>
          <cell r="B33" t="str">
            <v>Concreto betuminoso usinado a quente - usina 100/140 t/h</v>
          </cell>
          <cell r="C33" t="str">
            <v>DNER-ES313/97</v>
          </cell>
          <cell r="D33" t="str">
            <v xml:space="preserve"> </v>
          </cell>
          <cell r="E33" t="str">
            <v>t</v>
          </cell>
          <cell r="F33">
            <v>10784</v>
          </cell>
          <cell r="G33">
            <v>67.64</v>
          </cell>
        </row>
        <row r="34">
          <cell r="A34" t="str">
            <v>DER82200a</v>
          </cell>
          <cell r="B34" t="str">
            <v>Remoção de camada granular</v>
          </cell>
          <cell r="C34" t="str">
            <v xml:space="preserve"> </v>
          </cell>
          <cell r="D34" t="str">
            <v xml:space="preserve"> </v>
          </cell>
          <cell r="E34" t="str">
            <v>m3</v>
          </cell>
          <cell r="F34">
            <v>491</v>
          </cell>
          <cell r="G34">
            <v>4.67</v>
          </cell>
        </row>
        <row r="35">
          <cell r="A35" t="str">
            <v>DER82200</v>
          </cell>
          <cell r="B35" t="str">
            <v>Remoção de revestimento de CBUQ</v>
          </cell>
          <cell r="C35" t="str">
            <v xml:space="preserve"> </v>
          </cell>
          <cell r="D35" t="str">
            <v xml:space="preserve"> </v>
          </cell>
          <cell r="E35" t="str">
            <v>m3</v>
          </cell>
          <cell r="F35">
            <v>491</v>
          </cell>
          <cell r="G35">
            <v>5.73</v>
          </cell>
        </row>
        <row r="36">
          <cell r="F36" t="str">
            <v>SUB-TOTAL</v>
          </cell>
        </row>
        <row r="37">
          <cell r="B37" t="str">
            <v>DRENAGEM</v>
          </cell>
        </row>
        <row r="38">
          <cell r="A38" t="str">
            <v>04.000.00</v>
          </cell>
          <cell r="B38" t="str">
            <v>Escavação manual em material de 1a categoria</v>
          </cell>
          <cell r="C38" t="str">
            <v xml:space="preserve"> </v>
          </cell>
          <cell r="D38" t="str">
            <v xml:space="preserve"> </v>
          </cell>
          <cell r="E38" t="str">
            <v>m3</v>
          </cell>
          <cell r="F38">
            <v>57</v>
          </cell>
          <cell r="G38">
            <v>17.57</v>
          </cell>
        </row>
        <row r="39">
          <cell r="A39" t="str">
            <v>04.001.00</v>
          </cell>
          <cell r="B39" t="str">
            <v>Escavação mecânica em material de 1a categoria</v>
          </cell>
          <cell r="C39" t="str">
            <v xml:space="preserve"> </v>
          </cell>
          <cell r="D39" t="str">
            <v xml:space="preserve"> </v>
          </cell>
          <cell r="E39" t="str">
            <v>m3</v>
          </cell>
          <cell r="F39">
            <v>1358</v>
          </cell>
          <cell r="G39">
            <v>2.09</v>
          </cell>
        </row>
        <row r="40">
          <cell r="A40" t="str">
            <v>04.001.01</v>
          </cell>
          <cell r="B40" t="str">
            <v>Escavação mecânica,reaterro e compactação (material de 1a categoria)</v>
          </cell>
          <cell r="C40" t="str">
            <v xml:space="preserve"> </v>
          </cell>
          <cell r="D40" t="str">
            <v xml:space="preserve"> </v>
          </cell>
          <cell r="E40" t="str">
            <v>m3</v>
          </cell>
          <cell r="F40">
            <v>186</v>
          </cell>
          <cell r="G40">
            <v>3.03</v>
          </cell>
        </row>
        <row r="41">
          <cell r="A41" t="str">
            <v>04.401.02</v>
          </cell>
          <cell r="B41" t="str">
            <v>Valeta de prot. de aterro c/ revest. vegetal VPA 02</v>
          </cell>
          <cell r="C41" t="str">
            <v xml:space="preserve"> </v>
          </cell>
          <cell r="D41" t="str">
            <v xml:space="preserve"> </v>
          </cell>
          <cell r="E41" t="str">
            <v>m</v>
          </cell>
          <cell r="F41">
            <v>1161</v>
          </cell>
          <cell r="G41">
            <v>24.32</v>
          </cell>
        </row>
        <row r="42">
          <cell r="A42" t="str">
            <v>04.510.03</v>
          </cell>
          <cell r="B42" t="str">
            <v>Dreno sub- superficial- DSS 03</v>
          </cell>
          <cell r="C42" t="str">
            <v>DNER-ES294/97</v>
          </cell>
          <cell r="D42" t="str">
            <v xml:space="preserve"> </v>
          </cell>
          <cell r="E42" t="str">
            <v>m</v>
          </cell>
          <cell r="F42">
            <v>1032</v>
          </cell>
          <cell r="G42">
            <v>3.71</v>
          </cell>
        </row>
        <row r="43">
          <cell r="A43" t="str">
            <v>04.511.01</v>
          </cell>
          <cell r="B43" t="str">
            <v>Boca de saída p/ dreno sub-superficial-BSD 03</v>
          </cell>
          <cell r="C43" t="str">
            <v xml:space="preserve"> </v>
          </cell>
          <cell r="D43" t="str">
            <v xml:space="preserve"> </v>
          </cell>
          <cell r="E43" t="str">
            <v>un</v>
          </cell>
          <cell r="F43">
            <v>4</v>
          </cell>
          <cell r="G43">
            <v>20.86</v>
          </cell>
        </row>
        <row r="44">
          <cell r="A44" t="str">
            <v>04.900.21</v>
          </cell>
          <cell r="B44" t="str">
            <v>Sarjeta de cant. central de concreto-SCC 01</v>
          </cell>
          <cell r="C44" t="str">
            <v>DNER-ES288/97</v>
          </cell>
          <cell r="D44" t="str">
            <v xml:space="preserve"> </v>
          </cell>
          <cell r="E44" t="str">
            <v>m</v>
          </cell>
          <cell r="F44">
            <v>1850</v>
          </cell>
          <cell r="G44">
            <v>13.85</v>
          </cell>
        </row>
        <row r="45">
          <cell r="A45" t="str">
            <v>04.900.22</v>
          </cell>
          <cell r="B45" t="str">
            <v>Sarjeta de cant. central de concreto-SCC 02</v>
          </cell>
          <cell r="C45" t="str">
            <v>DNER-ES288/97</v>
          </cell>
          <cell r="D45" t="str">
            <v xml:space="preserve"> </v>
          </cell>
          <cell r="E45" t="str">
            <v>m</v>
          </cell>
          <cell r="F45">
            <v>924</v>
          </cell>
          <cell r="G45">
            <v>19.170000000000002</v>
          </cell>
        </row>
        <row r="46">
          <cell r="A46" t="str">
            <v>04.900.04</v>
          </cell>
          <cell r="B46" t="str">
            <v>Sarjeta triangular de concreto-STC 04</v>
          </cell>
          <cell r="C46" t="str">
            <v>DNER-ES288/97</v>
          </cell>
          <cell r="D46" t="str">
            <v xml:space="preserve"> </v>
          </cell>
          <cell r="E46" t="str">
            <v>m</v>
          </cell>
          <cell r="F46">
            <v>94</v>
          </cell>
          <cell r="G46">
            <v>12.93</v>
          </cell>
        </row>
        <row r="47">
          <cell r="A47" t="str">
            <v>04.910.05</v>
          </cell>
          <cell r="B47" t="str">
            <v>Meio-fio de concreto-MFC 05</v>
          </cell>
          <cell r="C47" t="str">
            <v>DNER-ES290/97</v>
          </cell>
          <cell r="D47" t="str">
            <v xml:space="preserve"> </v>
          </cell>
          <cell r="E47" t="str">
            <v>m</v>
          </cell>
          <cell r="F47">
            <v>1664</v>
          </cell>
          <cell r="G47">
            <v>10.54</v>
          </cell>
        </row>
        <row r="48">
          <cell r="A48" t="str">
            <v>DER78150b</v>
          </cell>
          <cell r="B48" t="str">
            <v>Caixa coletora de sarjeta - CCS, D=40cm E H=1,00m</v>
          </cell>
          <cell r="C48" t="str">
            <v xml:space="preserve"> </v>
          </cell>
          <cell r="D48" t="str">
            <v xml:space="preserve"> </v>
          </cell>
          <cell r="E48" t="str">
            <v>un</v>
          </cell>
          <cell r="F48">
            <v>3</v>
          </cell>
          <cell r="G48">
            <v>382.07</v>
          </cell>
        </row>
        <row r="49">
          <cell r="A49" t="str">
            <v>04.930.01</v>
          </cell>
          <cell r="B49" t="str">
            <v>Caixa coletora de sarjeta-CCS 01</v>
          </cell>
          <cell r="C49" t="str">
            <v>DNER-ES287/97</v>
          </cell>
          <cell r="D49" t="str">
            <v xml:space="preserve"> </v>
          </cell>
          <cell r="E49" t="str">
            <v>un</v>
          </cell>
          <cell r="F49">
            <v>2</v>
          </cell>
          <cell r="G49">
            <v>568.85</v>
          </cell>
        </row>
        <row r="50">
          <cell r="A50" t="str">
            <v>04.930.05</v>
          </cell>
          <cell r="B50" t="str">
            <v>Caixa coletora de sarjeta-CCS 05</v>
          </cell>
          <cell r="C50" t="str">
            <v>DNER-ES287/97</v>
          </cell>
          <cell r="D50" t="str">
            <v xml:space="preserve"> </v>
          </cell>
          <cell r="E50" t="str">
            <v>un</v>
          </cell>
          <cell r="F50">
            <v>1</v>
          </cell>
          <cell r="G50">
            <v>715.16</v>
          </cell>
        </row>
        <row r="51">
          <cell r="A51" t="str">
            <v>04.960.02</v>
          </cell>
          <cell r="B51" t="str">
            <v>Boca de lobo simples c/ grelha de concreto-BLS 02</v>
          </cell>
          <cell r="C51" t="str">
            <v xml:space="preserve"> </v>
          </cell>
          <cell r="D51" t="str">
            <v xml:space="preserve"> </v>
          </cell>
          <cell r="E51" t="str">
            <v>un</v>
          </cell>
          <cell r="F51">
            <v>4</v>
          </cell>
          <cell r="G51">
            <v>257.83999999999997</v>
          </cell>
        </row>
        <row r="52">
          <cell r="A52" t="str">
            <v>P.04.100.17</v>
          </cell>
          <cell r="B52" t="str">
            <v>Caixa de ligação e passagem BSTC,  D=40cm, H=1,50m</v>
          </cell>
          <cell r="C52" t="str">
            <v xml:space="preserve"> </v>
          </cell>
          <cell r="D52" t="str">
            <v xml:space="preserve"> </v>
          </cell>
          <cell r="E52" t="str">
            <v>un</v>
          </cell>
          <cell r="F52">
            <v>2</v>
          </cell>
          <cell r="G52">
            <v>491.32</v>
          </cell>
        </row>
        <row r="53">
          <cell r="A53" t="str">
            <v>P 04.100.07</v>
          </cell>
          <cell r="B53" t="str">
            <v>Execução de galerias D=0,40 c/ lastro de brita</v>
          </cell>
          <cell r="C53" t="str">
            <v xml:space="preserve"> </v>
          </cell>
          <cell r="D53" t="str">
            <v xml:space="preserve"> </v>
          </cell>
          <cell r="E53" t="str">
            <v>m</v>
          </cell>
          <cell r="F53">
            <v>82</v>
          </cell>
          <cell r="G53">
            <v>41.68</v>
          </cell>
        </row>
        <row r="54">
          <cell r="A54" t="str">
            <v>P 04.100.08</v>
          </cell>
          <cell r="B54" t="str">
            <v>Execução de galerias D=0,40 c/ lastro de concreto</v>
          </cell>
          <cell r="C54" t="str">
            <v xml:space="preserve"> </v>
          </cell>
          <cell r="D54" t="str">
            <v xml:space="preserve"> </v>
          </cell>
          <cell r="E54" t="str">
            <v>m</v>
          </cell>
          <cell r="F54">
            <v>103</v>
          </cell>
          <cell r="G54">
            <v>58.65</v>
          </cell>
        </row>
        <row r="55">
          <cell r="A55" t="str">
            <v>P 04.100.10</v>
          </cell>
          <cell r="B55" t="str">
            <v>Execução de galerias D=0,60 c/ lastro de concreto</v>
          </cell>
          <cell r="C55" t="str">
            <v xml:space="preserve"> </v>
          </cell>
          <cell r="D55" t="str">
            <v xml:space="preserve"> </v>
          </cell>
          <cell r="E55" t="str">
            <v>m</v>
          </cell>
          <cell r="F55">
            <v>62</v>
          </cell>
          <cell r="G55">
            <v>131.66</v>
          </cell>
        </row>
        <row r="56">
          <cell r="A56" t="str">
            <v>DER72350b</v>
          </cell>
          <cell r="B56" t="str">
            <v>Boca para BSTC D=40cm - Normal</v>
          </cell>
          <cell r="C56" t="str">
            <v xml:space="preserve"> </v>
          </cell>
          <cell r="D56" t="str">
            <v xml:space="preserve"> </v>
          </cell>
          <cell r="E56" t="str">
            <v>un</v>
          </cell>
          <cell r="F56">
            <v>5</v>
          </cell>
          <cell r="G56">
            <v>147.57</v>
          </cell>
        </row>
        <row r="57">
          <cell r="A57" t="str">
            <v>04.101.01</v>
          </cell>
          <cell r="B57" t="str">
            <v>Boca de BSTC D=0.60m-normal</v>
          </cell>
          <cell r="C57" t="str">
            <v>DNER-ES284/97</v>
          </cell>
          <cell r="D57" t="str">
            <v xml:space="preserve"> </v>
          </cell>
          <cell r="E57" t="str">
            <v>un</v>
          </cell>
          <cell r="F57">
            <v>3</v>
          </cell>
          <cell r="G57">
            <v>299.62</v>
          </cell>
        </row>
        <row r="58">
          <cell r="A58" t="str">
            <v>04.999.01</v>
          </cell>
          <cell r="B58" t="str">
            <v>Remoção de bueiros existentes</v>
          </cell>
          <cell r="C58" t="str">
            <v xml:space="preserve"> </v>
          </cell>
          <cell r="D58" t="str">
            <v xml:space="preserve"> </v>
          </cell>
          <cell r="E58" t="str">
            <v>m</v>
          </cell>
          <cell r="F58">
            <v>11</v>
          </cell>
          <cell r="G58">
            <v>13.06</v>
          </cell>
        </row>
        <row r="59">
          <cell r="A59" t="str">
            <v>04.999.02</v>
          </cell>
          <cell r="B59" t="str">
            <v>Demolição de dispositivos de concreto</v>
          </cell>
          <cell r="C59" t="str">
            <v>DNER-ES296/97</v>
          </cell>
          <cell r="D59" t="str">
            <v xml:space="preserve"> </v>
          </cell>
          <cell r="E59" t="str">
            <v>m3</v>
          </cell>
          <cell r="F59">
            <v>6</v>
          </cell>
          <cell r="G59">
            <v>12.58</v>
          </cell>
        </row>
        <row r="60">
          <cell r="F60" t="str">
            <v>SUB-TOTAL</v>
          </cell>
        </row>
        <row r="62">
          <cell r="B62" t="str">
            <v>OBRAS DE ARTE CORRENTES</v>
          </cell>
        </row>
        <row r="63">
          <cell r="A63" t="str">
            <v>04.001.01</v>
          </cell>
          <cell r="B63" t="str">
            <v>Escavação mecânica,reaterro e compactação (material de 1a categoria)</v>
          </cell>
          <cell r="C63" t="str">
            <v xml:space="preserve"> </v>
          </cell>
          <cell r="D63" t="str">
            <v xml:space="preserve"> </v>
          </cell>
          <cell r="E63" t="str">
            <v>m3</v>
          </cell>
          <cell r="F63">
            <v>743</v>
          </cell>
          <cell r="G63">
            <v>3.03</v>
          </cell>
        </row>
        <row r="64">
          <cell r="A64" t="str">
            <v>04.100.03</v>
          </cell>
          <cell r="B64" t="str">
            <v>Corpo de BSTC D=1.00m</v>
          </cell>
          <cell r="C64" t="str">
            <v>DNER-ES284/97</v>
          </cell>
          <cell r="D64" t="str">
            <v xml:space="preserve"> </v>
          </cell>
          <cell r="E64" t="str">
            <v xml:space="preserve">m </v>
          </cell>
          <cell r="F64">
            <v>23</v>
          </cell>
          <cell r="G64">
            <v>280.33</v>
          </cell>
        </row>
        <row r="65">
          <cell r="A65" t="str">
            <v>04.101.03</v>
          </cell>
          <cell r="B65" t="str">
            <v>Boca de BSTC D=1.00m-normal</v>
          </cell>
          <cell r="C65" t="str">
            <v>DNER-ES284/97</v>
          </cell>
          <cell r="D65" t="str">
            <v xml:space="preserve"> </v>
          </cell>
          <cell r="E65" t="str">
            <v>un</v>
          </cell>
          <cell r="F65">
            <v>2</v>
          </cell>
          <cell r="G65">
            <v>757.56</v>
          </cell>
        </row>
        <row r="66">
          <cell r="A66" t="str">
            <v>04.110.02</v>
          </cell>
          <cell r="B66" t="str">
            <v>Corpo de BDTC D=1.20m</v>
          </cell>
          <cell r="C66" t="str">
            <v>DNER-ES284/97</v>
          </cell>
          <cell r="D66" t="str">
            <v xml:space="preserve"> </v>
          </cell>
          <cell r="E66" t="str">
            <v>m</v>
          </cell>
          <cell r="F66">
            <v>45</v>
          </cell>
          <cell r="G66">
            <v>745.38</v>
          </cell>
        </row>
        <row r="67">
          <cell r="A67" t="str">
            <v>04.111.02</v>
          </cell>
          <cell r="B67" t="str">
            <v>Boca de BDTC D=1.20m-normal</v>
          </cell>
          <cell r="C67" t="str">
            <v>DNER-ES284/97</v>
          </cell>
          <cell r="D67" t="str">
            <v xml:space="preserve"> </v>
          </cell>
          <cell r="E67" t="str">
            <v>un</v>
          </cell>
          <cell r="F67">
            <v>2</v>
          </cell>
          <cell r="G67">
            <v>1521.54</v>
          </cell>
        </row>
        <row r="68">
          <cell r="F68" t="str">
            <v>SUB-TOTAL</v>
          </cell>
        </row>
        <row r="69">
          <cell r="B69" t="str">
            <v>OBRAS DE ARTE ESPECIAIS</v>
          </cell>
        </row>
        <row r="70">
          <cell r="B70" t="str">
            <v>(Quatro tabuleiros)</v>
          </cell>
        </row>
        <row r="71">
          <cell r="B71" t="str">
            <v>Infra e Mesoestrutura</v>
          </cell>
        </row>
        <row r="72">
          <cell r="A72" t="str">
            <v>DER90150</v>
          </cell>
          <cell r="B72" t="str">
            <v>Escavação em tubulão a céu aberto em material de 1ªcateg.</v>
          </cell>
          <cell r="C72" t="str">
            <v xml:space="preserve"> </v>
          </cell>
          <cell r="D72" t="str">
            <v xml:space="preserve"> </v>
          </cell>
          <cell r="E72" t="str">
            <v>m3</v>
          </cell>
          <cell r="F72">
            <v>1</v>
          </cell>
          <cell r="G72">
            <v>184.89</v>
          </cell>
        </row>
        <row r="73">
          <cell r="A73" t="str">
            <v>DER90160</v>
          </cell>
          <cell r="B73" t="str">
            <v>Escavação em tubulão a céu aberto em material de 3ªcateg.</v>
          </cell>
          <cell r="C73" t="str">
            <v xml:space="preserve"> </v>
          </cell>
          <cell r="D73" t="str">
            <v xml:space="preserve"> </v>
          </cell>
          <cell r="E73" t="str">
            <v>m3</v>
          </cell>
          <cell r="F73">
            <v>1</v>
          </cell>
          <cell r="G73">
            <v>640.85</v>
          </cell>
        </row>
        <row r="74">
          <cell r="A74" t="str">
            <v>DER90170</v>
          </cell>
          <cell r="B74" t="str">
            <v>Escavação em tubulão sob ar comprimido em material de 1ªcateg.</v>
          </cell>
          <cell r="C74" t="str">
            <v xml:space="preserve"> </v>
          </cell>
          <cell r="D74" t="str">
            <v xml:space="preserve"> </v>
          </cell>
          <cell r="E74" t="str">
            <v>m3</v>
          </cell>
          <cell r="F74">
            <v>140</v>
          </cell>
          <cell r="G74">
            <v>742.04</v>
          </cell>
        </row>
        <row r="75">
          <cell r="A75" t="str">
            <v>DER90180</v>
          </cell>
          <cell r="B75" t="str">
            <v>Escavação em tubulão sob ar comprimido em material de 3ªcateg.</v>
          </cell>
          <cell r="C75" t="str">
            <v xml:space="preserve"> </v>
          </cell>
          <cell r="D75" t="str">
            <v xml:space="preserve"> </v>
          </cell>
          <cell r="E75" t="str">
            <v>m3</v>
          </cell>
          <cell r="F75">
            <v>82</v>
          </cell>
          <cell r="G75">
            <v>1154.25</v>
          </cell>
        </row>
        <row r="76">
          <cell r="A76" t="str">
            <v>03.371.01</v>
          </cell>
          <cell r="B76" t="str">
            <v>Formas de placa compensada resinada</v>
          </cell>
          <cell r="C76" t="str">
            <v xml:space="preserve"> </v>
          </cell>
          <cell r="D76" t="str">
            <v xml:space="preserve"> </v>
          </cell>
          <cell r="E76" t="str">
            <v>m2</v>
          </cell>
          <cell r="F76">
            <v>870</v>
          </cell>
          <cell r="G76">
            <v>21.86</v>
          </cell>
        </row>
        <row r="77">
          <cell r="A77" t="str">
            <v>03.353.00</v>
          </cell>
          <cell r="B77" t="str">
            <v>Forn., preparo e colocação nas formas, de aço CA-50</v>
          </cell>
          <cell r="C77" t="str">
            <v xml:space="preserve"> </v>
          </cell>
          <cell r="D77" t="str">
            <v xml:space="preserve"> </v>
          </cell>
          <cell r="E77" t="str">
            <v>kg</v>
          </cell>
          <cell r="F77">
            <v>11480</v>
          </cell>
          <cell r="G77">
            <v>2.59</v>
          </cell>
        </row>
        <row r="78">
          <cell r="A78" t="str">
            <v>P 03.327.01</v>
          </cell>
          <cell r="B78" t="str">
            <v xml:space="preserve">Concreto fck= 25 MPa-contr. raz. uso ger. </v>
          </cell>
          <cell r="C78" t="str">
            <v xml:space="preserve"> </v>
          </cell>
          <cell r="D78" t="str">
            <v xml:space="preserve"> </v>
          </cell>
          <cell r="E78" t="str">
            <v>m3</v>
          </cell>
          <cell r="F78">
            <v>264</v>
          </cell>
          <cell r="G78">
            <v>163.22</v>
          </cell>
        </row>
        <row r="79">
          <cell r="B79" t="str">
            <v>Superestrutura</v>
          </cell>
        </row>
        <row r="80">
          <cell r="A80" t="str">
            <v>03.371.02</v>
          </cell>
          <cell r="B80" t="str">
            <v>Formas de placa compensada plastificada</v>
          </cell>
          <cell r="C80" t="str">
            <v xml:space="preserve"> </v>
          </cell>
          <cell r="D80" t="str">
            <v xml:space="preserve"> </v>
          </cell>
          <cell r="E80" t="str">
            <v>m2</v>
          </cell>
          <cell r="F80">
            <v>5127</v>
          </cell>
          <cell r="G80">
            <v>30.76</v>
          </cell>
        </row>
        <row r="81">
          <cell r="A81" t="str">
            <v>03.353.00</v>
          </cell>
          <cell r="B81" t="str">
            <v>Forn., preparo e colocação nas formas, de aço CA-50</v>
          </cell>
          <cell r="C81" t="str">
            <v xml:space="preserve"> </v>
          </cell>
          <cell r="D81" t="str">
            <v xml:space="preserve"> </v>
          </cell>
          <cell r="E81" t="str">
            <v>kg</v>
          </cell>
          <cell r="F81">
            <v>143680</v>
          </cell>
          <cell r="G81">
            <v>2.59</v>
          </cell>
        </row>
        <row r="82">
          <cell r="A82" t="str">
            <v>OAE17</v>
          </cell>
          <cell r="B82" t="str">
            <v>Transporte e lançamento de pré-lages</v>
          </cell>
          <cell r="C82" t="str">
            <v xml:space="preserve"> </v>
          </cell>
          <cell r="D82" t="str">
            <v xml:space="preserve"> </v>
          </cell>
          <cell r="E82" t="str">
            <v>un</v>
          </cell>
          <cell r="F82">
            <v>1368</v>
          </cell>
          <cell r="G82">
            <v>23.47</v>
          </cell>
        </row>
        <row r="83">
          <cell r="A83" t="str">
            <v>OAE18</v>
          </cell>
          <cell r="B83" t="str">
            <v>Transporte e lançamento de vigas pré-moldadas</v>
          </cell>
          <cell r="C83" t="str">
            <v xml:space="preserve"> </v>
          </cell>
          <cell r="D83" t="str">
            <v xml:space="preserve"> </v>
          </cell>
          <cell r="E83" t="str">
            <v>un</v>
          </cell>
          <cell r="F83">
            <v>80</v>
          </cell>
          <cell r="G83">
            <v>1281.27</v>
          </cell>
        </row>
        <row r="84">
          <cell r="A84" t="str">
            <v>03.330.00</v>
          </cell>
          <cell r="B84" t="str">
            <v>Concreto fck= 35 MPa-contr. raz. uso ger.</v>
          </cell>
          <cell r="C84" t="str">
            <v xml:space="preserve"> </v>
          </cell>
          <cell r="D84" t="str">
            <v xml:space="preserve"> </v>
          </cell>
          <cell r="E84" t="str">
            <v>m3</v>
          </cell>
          <cell r="F84">
            <v>755</v>
          </cell>
          <cell r="G84">
            <v>166.78</v>
          </cell>
        </row>
        <row r="85">
          <cell r="B85" t="str">
            <v>Diversos</v>
          </cell>
        </row>
        <row r="86">
          <cell r="B86" t="str">
            <v>Barreiras de segurança (C.A.) Tipo New Jersey (312 m)</v>
          </cell>
        </row>
        <row r="87">
          <cell r="A87" t="str">
            <v>03.371.01</v>
          </cell>
          <cell r="B87" t="str">
            <v>Formas de placa compensada resinada</v>
          </cell>
          <cell r="C87" t="str">
            <v xml:space="preserve"> </v>
          </cell>
          <cell r="D87" t="str">
            <v xml:space="preserve"> </v>
          </cell>
          <cell r="E87" t="str">
            <v>m2</v>
          </cell>
          <cell r="F87">
            <v>561</v>
          </cell>
          <cell r="G87">
            <v>21.86</v>
          </cell>
        </row>
        <row r="88">
          <cell r="A88" t="str">
            <v>03.353.00</v>
          </cell>
          <cell r="B88" t="str">
            <v>Forn., preparo e colocação nas formas, de aço CA-50</v>
          </cell>
          <cell r="C88" t="str">
            <v xml:space="preserve"> </v>
          </cell>
          <cell r="D88" t="str">
            <v xml:space="preserve"> </v>
          </cell>
          <cell r="E88" t="str">
            <v>kg</v>
          </cell>
          <cell r="F88">
            <v>4656</v>
          </cell>
          <cell r="G88">
            <v>2.59</v>
          </cell>
        </row>
        <row r="89">
          <cell r="A89" t="str">
            <v>P 03.327.01</v>
          </cell>
          <cell r="B89" t="str">
            <v xml:space="preserve">Concreto fck= 25 MPa-contr. raz. uso ger. </v>
          </cell>
          <cell r="C89" t="str">
            <v xml:space="preserve"> </v>
          </cell>
          <cell r="D89" t="str">
            <v xml:space="preserve"> </v>
          </cell>
          <cell r="E89" t="str">
            <v>m3</v>
          </cell>
          <cell r="F89">
            <v>72</v>
          </cell>
          <cell r="G89">
            <v>163.22</v>
          </cell>
        </row>
        <row r="90">
          <cell r="B90" t="str">
            <v>Placas de aproximação( 08 unidades)</v>
          </cell>
        </row>
        <row r="91">
          <cell r="A91" t="str">
            <v>03.371.00</v>
          </cell>
          <cell r="B91" t="str">
            <v>Formas de madeira compensada</v>
          </cell>
          <cell r="C91" t="str">
            <v xml:space="preserve"> </v>
          </cell>
          <cell r="D91" t="str">
            <v xml:space="preserve"> </v>
          </cell>
          <cell r="E91" t="str">
            <v>m2</v>
          </cell>
          <cell r="F91">
            <v>73</v>
          </cell>
          <cell r="G91">
            <v>21.86</v>
          </cell>
        </row>
        <row r="92">
          <cell r="A92" t="str">
            <v>03.353.00</v>
          </cell>
          <cell r="B92" t="str">
            <v>Forn., preparo e colocação nas formas, de aço CA-50</v>
          </cell>
          <cell r="C92" t="str">
            <v xml:space="preserve"> </v>
          </cell>
          <cell r="D92" t="str">
            <v xml:space="preserve"> </v>
          </cell>
          <cell r="E92" t="str">
            <v>kg</v>
          </cell>
          <cell r="F92">
            <v>7432</v>
          </cell>
          <cell r="G92">
            <v>2.59</v>
          </cell>
        </row>
        <row r="93">
          <cell r="A93" t="str">
            <v>P 03.327.01</v>
          </cell>
          <cell r="B93" t="str">
            <v xml:space="preserve">Concreto fck= 25 MPa-contr. raz. uso ger. </v>
          </cell>
          <cell r="C93" t="str">
            <v xml:space="preserve"> </v>
          </cell>
          <cell r="D93" t="str">
            <v xml:space="preserve"> </v>
          </cell>
          <cell r="E93" t="str">
            <v>m3</v>
          </cell>
          <cell r="F93">
            <v>108</v>
          </cell>
          <cell r="G93">
            <v>163.22</v>
          </cell>
        </row>
        <row r="94">
          <cell r="B94" t="str">
            <v>Drenos</v>
          </cell>
        </row>
        <row r="95">
          <cell r="A95" t="str">
            <v>P 03.991.01f</v>
          </cell>
          <cell r="B95" t="str">
            <v>Dreno de FF D= 150 mm x 400mm</v>
          </cell>
          <cell r="C95" t="str">
            <v xml:space="preserve"> </v>
          </cell>
          <cell r="D95" t="str">
            <v xml:space="preserve"> </v>
          </cell>
          <cell r="E95" t="str">
            <v>un</v>
          </cell>
          <cell r="F95">
            <v>36</v>
          </cell>
          <cell r="G95">
            <v>20.37</v>
          </cell>
        </row>
        <row r="96">
          <cell r="F96" t="str">
            <v>SUB-TOTAL</v>
          </cell>
        </row>
        <row r="97">
          <cell r="B97" t="str">
            <v>OBRAS COMPLEMENTARES</v>
          </cell>
        </row>
        <row r="98">
          <cell r="A98" t="str">
            <v>05.100.00</v>
          </cell>
          <cell r="B98" t="str">
            <v>Enleivamento</v>
          </cell>
          <cell r="C98" t="str">
            <v>DNER-ES341/97</v>
          </cell>
          <cell r="D98" t="str">
            <v xml:space="preserve"> </v>
          </cell>
          <cell r="E98" t="str">
            <v>m2</v>
          </cell>
          <cell r="F98">
            <v>30131</v>
          </cell>
          <cell r="G98">
            <v>2.06</v>
          </cell>
        </row>
        <row r="99">
          <cell r="A99" t="str">
            <v>DER53460a</v>
          </cell>
          <cell r="B99" t="str">
            <v>Calçamento com briquetes de 6 cm</v>
          </cell>
          <cell r="C99" t="str">
            <v xml:space="preserve"> </v>
          </cell>
          <cell r="D99" t="str">
            <v xml:space="preserve"> </v>
          </cell>
          <cell r="E99" t="str">
            <v>m2</v>
          </cell>
          <cell r="F99">
            <v>1100</v>
          </cell>
          <cell r="G99">
            <v>20.48</v>
          </cell>
        </row>
        <row r="100">
          <cell r="A100" t="str">
            <v>P 05.100.02</v>
          </cell>
          <cell r="B100" t="str">
            <v>Fornecimento e plantio de árvore selecionada</v>
          </cell>
          <cell r="C100" t="str">
            <v xml:space="preserve"> </v>
          </cell>
          <cell r="D100" t="str">
            <v xml:space="preserve"> </v>
          </cell>
          <cell r="E100" t="str">
            <v>un</v>
          </cell>
          <cell r="F100">
            <v>148</v>
          </cell>
          <cell r="G100">
            <v>6.02</v>
          </cell>
        </row>
        <row r="101">
          <cell r="A101" t="str">
            <v>05.102.00</v>
          </cell>
          <cell r="B101" t="str">
            <v>Hidrossemeadura</v>
          </cell>
          <cell r="C101" t="str">
            <v>DNER-ES341/97</v>
          </cell>
          <cell r="D101" t="str">
            <v xml:space="preserve"> </v>
          </cell>
          <cell r="E101" t="str">
            <v>m2</v>
          </cell>
          <cell r="F101">
            <v>7980</v>
          </cell>
          <cell r="G101">
            <v>0.49</v>
          </cell>
        </row>
        <row r="102">
          <cell r="A102" t="str">
            <v>DER81950</v>
          </cell>
          <cell r="B102" t="str">
            <v>Calçada em lastro de brita c/revestimento em concreto</v>
          </cell>
          <cell r="C102" t="str">
            <v xml:space="preserve"> </v>
          </cell>
          <cell r="D102" t="str">
            <v xml:space="preserve"> </v>
          </cell>
          <cell r="E102" t="str">
            <v>m2</v>
          </cell>
          <cell r="F102">
            <v>1400</v>
          </cell>
          <cell r="G102">
            <v>8.94</v>
          </cell>
        </row>
        <row r="103">
          <cell r="A103" t="str">
            <v>P 05.300.00</v>
          </cell>
          <cell r="B103" t="str">
            <v>Abrigos para passageiros</v>
          </cell>
          <cell r="C103" t="str">
            <v xml:space="preserve"> </v>
          </cell>
          <cell r="D103" t="str">
            <v xml:space="preserve"> </v>
          </cell>
          <cell r="E103" t="str">
            <v>un</v>
          </cell>
          <cell r="F103">
            <v>1</v>
          </cell>
          <cell r="G103">
            <v>832.7</v>
          </cell>
        </row>
        <row r="104">
          <cell r="A104" t="str">
            <v>PI 01</v>
          </cell>
          <cell r="B104" t="str">
            <v>Poste de aço galv. a fogo, c/ 20,0m de alt. p/ instal. tipo engastado</v>
          </cell>
          <cell r="C104" t="str">
            <v xml:space="preserve"> </v>
          </cell>
          <cell r="D104" t="str">
            <v xml:space="preserve"> </v>
          </cell>
          <cell r="E104" t="str">
            <v>un</v>
          </cell>
          <cell r="F104">
            <v>4</v>
          </cell>
          <cell r="G104">
            <v>2662.25</v>
          </cell>
        </row>
        <row r="105">
          <cell r="A105" t="str">
            <v>PI 04</v>
          </cell>
          <cell r="B105" t="str">
            <v xml:space="preserve">Luminária p/ iluminação pública ref.SRC-612 da Philips ou similar </v>
          </cell>
          <cell r="C105" t="str">
            <v xml:space="preserve"> </v>
          </cell>
          <cell r="D105" t="str">
            <v xml:space="preserve"> </v>
          </cell>
          <cell r="E105" t="str">
            <v>un</v>
          </cell>
          <cell r="F105">
            <v>8</v>
          </cell>
          <cell r="G105">
            <v>425.5</v>
          </cell>
        </row>
        <row r="106">
          <cell r="A106" t="str">
            <v>PI 07</v>
          </cell>
          <cell r="B106" t="str">
            <v>Suporte p/ luminária tipo ZGP402 da Philips ou similar</v>
          </cell>
          <cell r="C106" t="str">
            <v xml:space="preserve"> </v>
          </cell>
          <cell r="D106" t="str">
            <v xml:space="preserve"> </v>
          </cell>
          <cell r="E106" t="str">
            <v>un</v>
          </cell>
          <cell r="F106">
            <v>4</v>
          </cell>
          <cell r="G106">
            <v>100</v>
          </cell>
        </row>
        <row r="107">
          <cell r="A107" t="str">
            <v>PI 09</v>
          </cell>
          <cell r="B107" t="str">
            <v>Lâmpada a vapor de sódio 400W, alta pressão, base E40</v>
          </cell>
          <cell r="C107" t="str">
            <v xml:space="preserve"> </v>
          </cell>
          <cell r="D107" t="str">
            <v xml:space="preserve"> </v>
          </cell>
          <cell r="E107" t="str">
            <v>un</v>
          </cell>
          <cell r="F107">
            <v>8</v>
          </cell>
          <cell r="G107">
            <v>33.35</v>
          </cell>
        </row>
        <row r="108">
          <cell r="A108" t="str">
            <v>PI 20</v>
          </cell>
          <cell r="B108" t="str">
            <v>Poste de concreto duplo T 10m, 150 daN</v>
          </cell>
          <cell r="C108" t="str">
            <v xml:space="preserve"> </v>
          </cell>
          <cell r="D108" t="str">
            <v xml:space="preserve"> </v>
          </cell>
          <cell r="E108" t="str">
            <v>un</v>
          </cell>
          <cell r="F108">
            <v>1</v>
          </cell>
          <cell r="G108">
            <v>200</v>
          </cell>
        </row>
        <row r="109">
          <cell r="A109" t="str">
            <v>PI 22</v>
          </cell>
          <cell r="B109" t="str">
            <v>Base completa com fusível Diazed, 6A, retardado, incluíndo tampa, anel de proteção e ajuste</v>
          </cell>
          <cell r="C109" t="str">
            <v xml:space="preserve"> </v>
          </cell>
          <cell r="D109" t="str">
            <v xml:space="preserve"> </v>
          </cell>
          <cell r="E109" t="str">
            <v>un</v>
          </cell>
          <cell r="F109">
            <v>8</v>
          </cell>
          <cell r="G109">
            <v>8.6300000000000008</v>
          </cell>
        </row>
        <row r="110">
          <cell r="A110" t="str">
            <v>PI 23</v>
          </cell>
          <cell r="B110" t="str">
            <v>Contator tripolar a seco, p/ corrente alternada - 55 A, para uso em rede 380/220V - 60Hz</v>
          </cell>
          <cell r="C110" t="str">
            <v xml:space="preserve"> </v>
          </cell>
          <cell r="D110" t="str">
            <v xml:space="preserve"> </v>
          </cell>
          <cell r="E110" t="str">
            <v>un</v>
          </cell>
          <cell r="F110">
            <v>2</v>
          </cell>
          <cell r="G110">
            <v>234.6</v>
          </cell>
        </row>
        <row r="111">
          <cell r="A111" t="str">
            <v>PI 24</v>
          </cell>
          <cell r="B111" t="str">
            <v>Fita elétrica auto fusão a base de borracha EPR</v>
          </cell>
          <cell r="C111" t="str">
            <v xml:space="preserve"> </v>
          </cell>
          <cell r="D111" t="str">
            <v xml:space="preserve"> </v>
          </cell>
          <cell r="E111" t="str">
            <v>un</v>
          </cell>
          <cell r="F111">
            <v>2</v>
          </cell>
          <cell r="G111">
            <v>6.39</v>
          </cell>
        </row>
        <row r="112">
          <cell r="A112" t="str">
            <v>PI 25</v>
          </cell>
          <cell r="B112" t="str">
            <v>Fita adesiva plástica isolante</v>
          </cell>
          <cell r="C112" t="str">
            <v xml:space="preserve"> </v>
          </cell>
          <cell r="D112" t="str">
            <v xml:space="preserve"> </v>
          </cell>
          <cell r="E112" t="str">
            <v>un</v>
          </cell>
          <cell r="F112">
            <v>2</v>
          </cell>
          <cell r="G112">
            <v>3.84</v>
          </cell>
        </row>
        <row r="113">
          <cell r="A113" t="str">
            <v>PI 26</v>
          </cell>
          <cell r="B113" t="str">
            <v>Relé fotoelétrico c/ suporte para fixação galv. com furo 18mm</v>
          </cell>
          <cell r="C113" t="str">
            <v xml:space="preserve"> </v>
          </cell>
          <cell r="D113" t="str">
            <v xml:space="preserve"> </v>
          </cell>
          <cell r="E113" t="str">
            <v>un</v>
          </cell>
          <cell r="F113">
            <v>2</v>
          </cell>
          <cell r="G113">
            <v>11.5</v>
          </cell>
        </row>
        <row r="114">
          <cell r="A114" t="str">
            <v>PI 27</v>
          </cell>
          <cell r="B114" t="str">
            <v>Cabo isolado p/ 1000V, bitola 35mm²</v>
          </cell>
          <cell r="C114" t="str">
            <v xml:space="preserve"> </v>
          </cell>
          <cell r="D114" t="str">
            <v xml:space="preserve"> </v>
          </cell>
          <cell r="E114" t="str">
            <v>m</v>
          </cell>
          <cell r="F114">
            <v>1350</v>
          </cell>
          <cell r="G114">
            <v>1.55</v>
          </cell>
        </row>
        <row r="115">
          <cell r="A115" t="str">
            <v>PI 28</v>
          </cell>
          <cell r="B115" t="str">
            <v>Eletroduto de aço tipo pesado 100mm</v>
          </cell>
          <cell r="C115" t="str">
            <v xml:space="preserve"> </v>
          </cell>
          <cell r="D115" t="str">
            <v xml:space="preserve"> </v>
          </cell>
          <cell r="E115" t="str">
            <v>m</v>
          </cell>
          <cell r="F115">
            <v>50</v>
          </cell>
          <cell r="G115">
            <v>28.55</v>
          </cell>
        </row>
        <row r="116">
          <cell r="A116" t="str">
            <v>PI 29</v>
          </cell>
          <cell r="B116" t="str">
            <v>Curva em alumínio fundido de alta resistência, fixação por encaixe,50mm</v>
          </cell>
          <cell r="C116" t="str">
            <v xml:space="preserve"> </v>
          </cell>
          <cell r="D116" t="str">
            <v xml:space="preserve"> </v>
          </cell>
          <cell r="E116" t="str">
            <v>un</v>
          </cell>
          <cell r="F116">
            <v>1</v>
          </cell>
          <cell r="G116">
            <v>18.75</v>
          </cell>
        </row>
        <row r="117">
          <cell r="A117" t="str">
            <v>PI 30</v>
          </cell>
          <cell r="B117" t="str">
            <v>Haste para aterramento aço-cobre D 13x2400mm</v>
          </cell>
          <cell r="C117" t="str">
            <v xml:space="preserve"> </v>
          </cell>
          <cell r="D117" t="str">
            <v xml:space="preserve"> </v>
          </cell>
          <cell r="E117" t="str">
            <v>un</v>
          </cell>
          <cell r="F117">
            <v>5</v>
          </cell>
          <cell r="G117">
            <v>6.04</v>
          </cell>
        </row>
        <row r="118">
          <cell r="A118" t="str">
            <v>PI 31</v>
          </cell>
          <cell r="B118" t="str">
            <v>Cabo de cobre nú meio duro, 7 fios 2AWG</v>
          </cell>
          <cell r="C118" t="str">
            <v xml:space="preserve"> </v>
          </cell>
          <cell r="D118" t="str">
            <v xml:space="preserve"> </v>
          </cell>
          <cell r="E118" t="str">
            <v>kg</v>
          </cell>
          <cell r="F118">
            <v>2</v>
          </cell>
          <cell r="G118">
            <v>7.02</v>
          </cell>
        </row>
        <row r="119">
          <cell r="A119" t="str">
            <v>PI 32</v>
          </cell>
          <cell r="B119" t="str">
            <v>Conetor paralelo, liga alumínio tronco 1/0-4 AWG e derivação 2-4AWG</v>
          </cell>
          <cell r="C119" t="str">
            <v xml:space="preserve"> </v>
          </cell>
          <cell r="D119" t="str">
            <v xml:space="preserve"> </v>
          </cell>
          <cell r="E119" t="str">
            <v>un</v>
          </cell>
          <cell r="F119">
            <v>5</v>
          </cell>
          <cell r="G119">
            <v>1.04</v>
          </cell>
        </row>
        <row r="120">
          <cell r="A120" t="str">
            <v>PI 54</v>
          </cell>
          <cell r="B120" t="str">
            <v>Eletroduto de PVC corrugado tipo Kanalex ou similar, D=100mm</v>
          </cell>
          <cell r="C120" t="str">
            <v xml:space="preserve"> </v>
          </cell>
          <cell r="D120" t="str">
            <v xml:space="preserve"> </v>
          </cell>
          <cell r="E120" t="str">
            <v>m</v>
          </cell>
          <cell r="F120">
            <v>270</v>
          </cell>
          <cell r="G120">
            <v>4.95</v>
          </cell>
        </row>
        <row r="121">
          <cell r="A121" t="str">
            <v>PI 33</v>
          </cell>
          <cell r="B121" t="str">
            <v>Tubo de aço galvanizado, vara de 6m e 50mm</v>
          </cell>
          <cell r="C121" t="str">
            <v xml:space="preserve"> </v>
          </cell>
          <cell r="D121" t="str">
            <v xml:space="preserve"> </v>
          </cell>
          <cell r="E121" t="str">
            <v>un</v>
          </cell>
          <cell r="F121">
            <v>2</v>
          </cell>
          <cell r="G121">
            <v>74.06</v>
          </cell>
        </row>
        <row r="122">
          <cell r="A122" t="str">
            <v>PI 34</v>
          </cell>
          <cell r="B122" t="str">
            <v>Construção de caixa tipo SP, ou pré-instalada com as mesmas características</v>
          </cell>
          <cell r="C122" t="str">
            <v xml:space="preserve"> </v>
          </cell>
          <cell r="D122" t="str">
            <v xml:space="preserve"> </v>
          </cell>
          <cell r="E122" t="str">
            <v>un</v>
          </cell>
          <cell r="F122">
            <v>10</v>
          </cell>
          <cell r="G122">
            <v>180</v>
          </cell>
        </row>
        <row r="123">
          <cell r="A123" t="str">
            <v>PI 35</v>
          </cell>
          <cell r="B123" t="str">
            <v>Construção de embasamento p/ poste tipo engastado, 20m de altura</v>
          </cell>
          <cell r="C123" t="str">
            <v xml:space="preserve"> </v>
          </cell>
          <cell r="D123" t="str">
            <v xml:space="preserve"> </v>
          </cell>
          <cell r="E123" t="str">
            <v>un</v>
          </cell>
          <cell r="F123">
            <v>4</v>
          </cell>
          <cell r="G123">
            <v>494</v>
          </cell>
        </row>
        <row r="124">
          <cell r="A124" t="str">
            <v>PI 36</v>
          </cell>
          <cell r="B124" t="str">
            <v>Construção de embasamento p/ poste tipo engastado, concreto duplo T, 10m de altura</v>
          </cell>
          <cell r="C124" t="str">
            <v xml:space="preserve"> </v>
          </cell>
          <cell r="D124" t="str">
            <v xml:space="preserve"> </v>
          </cell>
          <cell r="E124" t="str">
            <v>un</v>
          </cell>
          <cell r="F124">
            <v>1</v>
          </cell>
          <cell r="G124">
            <v>285</v>
          </cell>
        </row>
        <row r="125">
          <cell r="A125" t="str">
            <v>PI 37</v>
          </cell>
          <cell r="B125" t="str">
            <v>Lançamento de cabos em dutos de aço, classe 1000V, circuito trifásico mais neutro, e monofásico</v>
          </cell>
          <cell r="C125" t="str">
            <v xml:space="preserve"> </v>
          </cell>
          <cell r="D125" t="str">
            <v xml:space="preserve"> </v>
          </cell>
          <cell r="E125" t="str">
            <v>m</v>
          </cell>
          <cell r="F125">
            <v>270</v>
          </cell>
          <cell r="G125">
            <v>4</v>
          </cell>
        </row>
        <row r="126">
          <cell r="A126" t="str">
            <v>PI 38</v>
          </cell>
          <cell r="B126" t="str">
            <v>Confecção de emendas retas ou derivação em cabos classe 1000V, c/ conector à compressão</v>
          </cell>
          <cell r="C126" t="str">
            <v xml:space="preserve"> </v>
          </cell>
          <cell r="D126" t="str">
            <v xml:space="preserve"> </v>
          </cell>
          <cell r="E126" t="str">
            <v>un</v>
          </cell>
          <cell r="F126">
            <v>10</v>
          </cell>
          <cell r="G126">
            <v>4.5</v>
          </cell>
        </row>
        <row r="127">
          <cell r="A127" t="str">
            <v>PI 39</v>
          </cell>
          <cell r="B127" t="str">
            <v>Fixação de haste de terra e conexão ao neutro</v>
          </cell>
          <cell r="C127" t="str">
            <v xml:space="preserve"> </v>
          </cell>
          <cell r="D127" t="str">
            <v xml:space="preserve"> </v>
          </cell>
          <cell r="E127" t="str">
            <v>un</v>
          </cell>
          <cell r="F127">
            <v>5</v>
          </cell>
          <cell r="G127">
            <v>35</v>
          </cell>
        </row>
        <row r="128">
          <cell r="A128" t="str">
            <v>PI 40</v>
          </cell>
          <cell r="B128" t="str">
            <v>Montagem eletromecân.de iluminação a 17,5m de alt., formada p/2 pétalas, c/ fixação dos equip.</v>
          </cell>
          <cell r="C128" t="str">
            <v xml:space="preserve"> </v>
          </cell>
          <cell r="D128" t="str">
            <v xml:space="preserve"> </v>
          </cell>
          <cell r="E128" t="str">
            <v>un</v>
          </cell>
          <cell r="F128">
            <v>4</v>
          </cell>
          <cell r="G128">
            <v>550</v>
          </cell>
        </row>
        <row r="129">
          <cell r="A129" t="str">
            <v>PI 41</v>
          </cell>
          <cell r="B129" t="str">
            <v>Instalação de tubo de aço vara de 6m e curva de entrada de cabos na lateral do poste c/ fix. dutos</v>
          </cell>
          <cell r="C129" t="str">
            <v xml:space="preserve"> </v>
          </cell>
          <cell r="D129" t="str">
            <v xml:space="preserve"> </v>
          </cell>
          <cell r="E129" t="str">
            <v>un</v>
          </cell>
          <cell r="F129">
            <v>1</v>
          </cell>
          <cell r="G129">
            <v>200</v>
          </cell>
        </row>
        <row r="130">
          <cell r="A130" t="str">
            <v>PI 42</v>
          </cell>
          <cell r="B130" t="str">
            <v>Instalação de poste de aço de 20m de altura engastado</v>
          </cell>
          <cell r="C130" t="str">
            <v xml:space="preserve"> </v>
          </cell>
          <cell r="D130" t="str">
            <v xml:space="preserve"> </v>
          </cell>
          <cell r="E130" t="str">
            <v>un</v>
          </cell>
          <cell r="F130">
            <v>1</v>
          </cell>
          <cell r="G130">
            <v>250</v>
          </cell>
        </row>
        <row r="131">
          <cell r="A131" t="str">
            <v>PI 43</v>
          </cell>
          <cell r="B131" t="str">
            <v>Travessia de pista asfáltica p/ lançamento dutos aço tipo pesado 100mm</v>
          </cell>
          <cell r="C131" t="str">
            <v xml:space="preserve"> </v>
          </cell>
          <cell r="D131" t="str">
            <v xml:space="preserve"> </v>
          </cell>
          <cell r="E131" t="str">
            <v>m</v>
          </cell>
          <cell r="F131">
            <v>270</v>
          </cell>
          <cell r="G131">
            <v>70</v>
          </cell>
        </row>
        <row r="132">
          <cell r="A132" t="str">
            <v>PI 57</v>
          </cell>
          <cell r="B132" t="str">
            <v>Lançamento de cabos em eletroduto de PVC corrugado</v>
          </cell>
          <cell r="C132" t="str">
            <v xml:space="preserve"> </v>
          </cell>
          <cell r="D132" t="str">
            <v xml:space="preserve"> </v>
          </cell>
          <cell r="E132" t="str">
            <v>m</v>
          </cell>
          <cell r="F132">
            <v>270</v>
          </cell>
          <cell r="G132">
            <v>3</v>
          </cell>
        </row>
        <row r="133">
          <cell r="A133" t="str">
            <v>PI 69</v>
          </cell>
          <cell r="B133" t="str">
            <v>Instalação de poste concreto duplo T, 10m de altura, engastado</v>
          </cell>
          <cell r="C133" t="str">
            <v xml:space="preserve"> </v>
          </cell>
          <cell r="D133" t="str">
            <v xml:space="preserve"> </v>
          </cell>
          <cell r="E133" t="str">
            <v>un</v>
          </cell>
          <cell r="F133">
            <v>1</v>
          </cell>
          <cell r="G133">
            <v>200</v>
          </cell>
        </row>
        <row r="134">
          <cell r="A134" t="str">
            <v>R1</v>
          </cell>
          <cell r="B134" t="str">
            <v>Remanejamento de Rede de Baixa Tensão (220/380V)</v>
          </cell>
          <cell r="C134" t="str">
            <v xml:space="preserve"> </v>
          </cell>
          <cell r="D134" t="str">
            <v xml:space="preserve"> </v>
          </cell>
          <cell r="E134" t="str">
            <v>m</v>
          </cell>
          <cell r="F134">
            <v>270</v>
          </cell>
          <cell r="G134">
            <v>4.7</v>
          </cell>
        </row>
        <row r="135">
          <cell r="A135" t="str">
            <v>R2</v>
          </cell>
          <cell r="B135" t="str">
            <v>Remanejamento de Rede de Alta Tensão (138kV)</v>
          </cell>
          <cell r="C135" t="str">
            <v xml:space="preserve"> </v>
          </cell>
          <cell r="D135" t="str">
            <v xml:space="preserve"> </v>
          </cell>
          <cell r="E135" t="str">
            <v>m</v>
          </cell>
          <cell r="F135">
            <v>180</v>
          </cell>
          <cell r="G135">
            <v>6.2</v>
          </cell>
        </row>
        <row r="136">
          <cell r="A136" t="str">
            <v>R27</v>
          </cell>
          <cell r="B136" t="str">
            <v>Remanejamento de Poste de Madeira</v>
          </cell>
          <cell r="C136" t="str">
            <v xml:space="preserve"> </v>
          </cell>
          <cell r="D136" t="str">
            <v xml:space="preserve"> </v>
          </cell>
          <cell r="E136" t="str">
            <v>un</v>
          </cell>
          <cell r="F136">
            <v>4</v>
          </cell>
          <cell r="G136">
            <v>70</v>
          </cell>
        </row>
        <row r="137">
          <cell r="A137" t="str">
            <v>R20</v>
          </cell>
          <cell r="B137" t="str">
            <v>Remanejamento de Poste de Concreto 10/300 c/ 3 pétalas (400W) instalado</v>
          </cell>
          <cell r="C137" t="str">
            <v xml:space="preserve"> </v>
          </cell>
          <cell r="D137" t="str">
            <v xml:space="preserve"> </v>
          </cell>
          <cell r="E137" t="str">
            <v>un</v>
          </cell>
          <cell r="F137">
            <v>4</v>
          </cell>
          <cell r="G137">
            <v>250</v>
          </cell>
        </row>
        <row r="138">
          <cell r="A138" t="str">
            <v>R30</v>
          </cell>
          <cell r="B138" t="str">
            <v>Remoção de rede subterrânea em baixa tensão</v>
          </cell>
          <cell r="C138" t="str">
            <v xml:space="preserve"> </v>
          </cell>
          <cell r="D138" t="str">
            <v xml:space="preserve"> </v>
          </cell>
          <cell r="E138" t="str">
            <v>m</v>
          </cell>
          <cell r="F138">
            <v>150</v>
          </cell>
          <cell r="G138">
            <v>6.7</v>
          </cell>
        </row>
      </sheetData>
      <sheetData sheetId="13" refreshError="1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20000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100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50</v>
          </cell>
          <cell r="G16">
            <v>26.75</v>
          </cell>
        </row>
        <row r="17">
          <cell r="A17" t="str">
            <v>01.100.11</v>
          </cell>
          <cell r="B17" t="str">
            <v>Escavação,carga e transportes de material de 1a categoria DMT= 400 a 600m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1445</v>
          </cell>
          <cell r="G17">
            <v>2.12</v>
          </cell>
        </row>
        <row r="18">
          <cell r="A18" t="str">
            <v>01.100.19</v>
          </cell>
          <cell r="B18" t="str">
            <v>Escavação,carga e transportes de material de 1a categoria DMT= 2000 a 3000m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2818</v>
          </cell>
          <cell r="G18">
            <v>3.26</v>
          </cell>
        </row>
        <row r="19">
          <cell r="A19" t="str">
            <v>DER50335</v>
          </cell>
          <cell r="B19" t="str">
            <v>Esc.  Carga e Transp. de mat. 1a cat. c/ CB 16000&lt;DMT&lt;18000m</v>
          </cell>
          <cell r="C19" t="str">
            <v xml:space="preserve"> </v>
          </cell>
          <cell r="D19" t="str">
            <v xml:space="preserve"> </v>
          </cell>
          <cell r="E19" t="str">
            <v>m3</v>
          </cell>
          <cell r="F19">
            <v>9287</v>
          </cell>
          <cell r="G19">
            <v>10.08</v>
          </cell>
        </row>
        <row r="20">
          <cell r="A20" t="str">
            <v>01.101.11</v>
          </cell>
          <cell r="B20" t="str">
            <v>Escavação,carga e transportes de material de 2a categoria,c/CB,  DMT 400 a 600m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6064</v>
          </cell>
          <cell r="G20">
            <v>3.15</v>
          </cell>
        </row>
        <row r="21">
          <cell r="A21" t="str">
            <v>DER52087</v>
          </cell>
          <cell r="B21" t="str">
            <v>Esc. Carga e Transp. de solos moles 400&lt;DMT&lt;=600m</v>
          </cell>
          <cell r="C21" t="str">
            <v xml:space="preserve"> </v>
          </cell>
          <cell r="D21" t="str">
            <v xml:space="preserve"> </v>
          </cell>
          <cell r="E21" t="str">
            <v>m3</v>
          </cell>
          <cell r="F21">
            <v>7144</v>
          </cell>
          <cell r="G21">
            <v>4.5999999999999996</v>
          </cell>
        </row>
        <row r="22">
          <cell r="A22" t="str">
            <v>01.510.00</v>
          </cell>
          <cell r="B22" t="str">
            <v>Compactação de aterros a 95% Proctor Normal</v>
          </cell>
          <cell r="C22" t="str">
            <v>DNER-ES282/97</v>
          </cell>
          <cell r="D22" t="str">
            <v xml:space="preserve"> </v>
          </cell>
          <cell r="E22" t="str">
            <v>m3</v>
          </cell>
          <cell r="F22">
            <v>11975</v>
          </cell>
          <cell r="G22">
            <v>0.79</v>
          </cell>
        </row>
        <row r="23">
          <cell r="A23" t="str">
            <v>01.511.00</v>
          </cell>
          <cell r="B23" t="str">
            <v>Compactação de aterros a 100% Proctor Normal</v>
          </cell>
          <cell r="C23" t="str">
            <v>DNER-ES282/97</v>
          </cell>
          <cell r="D23" t="str">
            <v xml:space="preserve"> </v>
          </cell>
          <cell r="E23" t="str">
            <v>m3</v>
          </cell>
          <cell r="F23">
            <v>2348</v>
          </cell>
          <cell r="G23">
            <v>1.36</v>
          </cell>
        </row>
        <row r="24">
          <cell r="A24" t="str">
            <v>P 10.000.06</v>
          </cell>
          <cell r="B24" t="str">
            <v>Aterro reforçado c/ elementos Terramesh (0,50x1,00x4,00m)(malha 8x10) ou similar</v>
          </cell>
          <cell r="C24" t="str">
            <v xml:space="preserve"> </v>
          </cell>
          <cell r="D24" t="str">
            <v xml:space="preserve"> </v>
          </cell>
          <cell r="E24" t="str">
            <v>un</v>
          </cell>
          <cell r="F24">
            <v>1557</v>
          </cell>
          <cell r="G24">
            <v>321.67</v>
          </cell>
        </row>
        <row r="25">
          <cell r="A25" t="str">
            <v>P 10.000.05</v>
          </cell>
          <cell r="B25" t="str">
            <v>Aterro reforçado c/ elementos Terramesh (1,00x1,00x4,00m)(malha 8x10) ou similar</v>
          </cell>
          <cell r="C25" t="str">
            <v xml:space="preserve"> </v>
          </cell>
          <cell r="D25" t="str">
            <v xml:space="preserve"> </v>
          </cell>
          <cell r="E25" t="str">
            <v>un</v>
          </cell>
          <cell r="F25">
            <v>815</v>
          </cell>
          <cell r="G25">
            <v>414.83</v>
          </cell>
        </row>
        <row r="26">
          <cell r="A26" t="str">
            <v>09.517.04</v>
          </cell>
          <cell r="B26" t="str">
            <v>Pedra de mão</v>
          </cell>
          <cell r="C26" t="str">
            <v xml:space="preserve"> </v>
          </cell>
          <cell r="D26" t="str">
            <v xml:space="preserve"> </v>
          </cell>
          <cell r="E26" t="str">
            <v>m3</v>
          </cell>
          <cell r="F26">
            <v>3665</v>
          </cell>
          <cell r="G26">
            <v>11.92</v>
          </cell>
        </row>
        <row r="27">
          <cell r="A27">
            <v>9000032</v>
          </cell>
          <cell r="B27" t="str">
            <v>Manta Geotextil 200g/m2</v>
          </cell>
          <cell r="C27">
            <v>0</v>
          </cell>
          <cell r="D27">
            <v>0</v>
          </cell>
          <cell r="E27" t="str">
            <v>m2</v>
          </cell>
          <cell r="F27">
            <v>6665</v>
          </cell>
          <cell r="G27">
            <v>5.83</v>
          </cell>
        </row>
        <row r="28">
          <cell r="A28" t="str">
            <v>P 10.000.07</v>
          </cell>
          <cell r="B28" t="str">
            <v>Geogrelha Paralink 400m ou similar</v>
          </cell>
          <cell r="C28" t="str">
            <v xml:space="preserve"> </v>
          </cell>
          <cell r="D28" t="str">
            <v xml:space="preserve"> </v>
          </cell>
          <cell r="E28" t="str">
            <v>m2</v>
          </cell>
          <cell r="F28">
            <v>1418</v>
          </cell>
          <cell r="G28">
            <v>52.09</v>
          </cell>
        </row>
        <row r="29">
          <cell r="F29" t="str">
            <v>SUB-TOTAL</v>
          </cell>
        </row>
        <row r="31">
          <cell r="B31" t="str">
            <v>PAVIMENTAÇÃO</v>
          </cell>
        </row>
        <row r="32">
          <cell r="A32" t="str">
            <v>02.000.00</v>
          </cell>
          <cell r="B32" t="str">
            <v>Regularização do subleito</v>
          </cell>
          <cell r="C32" t="str">
            <v xml:space="preserve"> </v>
          </cell>
          <cell r="D32" t="str">
            <v xml:space="preserve"> </v>
          </cell>
          <cell r="E32" t="str">
            <v>m2</v>
          </cell>
          <cell r="F32">
            <v>18218</v>
          </cell>
          <cell r="G32">
            <v>0.3</v>
          </cell>
        </row>
        <row r="33">
          <cell r="A33" t="str">
            <v>DER53130</v>
          </cell>
          <cell r="B33" t="str">
            <v>Camada de macadame seco</v>
          </cell>
          <cell r="C33" t="str">
            <v xml:space="preserve"> </v>
          </cell>
          <cell r="D33" t="str">
            <v xml:space="preserve"> </v>
          </cell>
          <cell r="E33" t="str">
            <v>m3</v>
          </cell>
          <cell r="F33">
            <v>3392</v>
          </cell>
          <cell r="G33">
            <v>21.86</v>
          </cell>
        </row>
        <row r="34">
          <cell r="A34" t="str">
            <v>02.230.00</v>
          </cell>
          <cell r="B34" t="str">
            <v>Base brita graduada</v>
          </cell>
          <cell r="C34" t="str">
            <v>DNER-ES303/97</v>
          </cell>
          <cell r="D34" t="str">
            <v xml:space="preserve"> </v>
          </cell>
          <cell r="E34" t="str">
            <v>m3</v>
          </cell>
          <cell r="F34">
            <v>2541</v>
          </cell>
          <cell r="G34">
            <v>28.06</v>
          </cell>
        </row>
        <row r="35">
          <cell r="A35" t="str">
            <v>02.300.00</v>
          </cell>
          <cell r="B35" t="str">
            <v>Imprimação - Fornecimento, transporte e execução</v>
          </cell>
          <cell r="C35" t="str">
            <v>DNER-ES306/97</v>
          </cell>
          <cell r="D35" t="str">
            <v xml:space="preserve"> </v>
          </cell>
          <cell r="E35" t="str">
            <v>m2</v>
          </cell>
          <cell r="F35">
            <v>16640</v>
          </cell>
          <cell r="G35">
            <v>1.1100000000000001</v>
          </cell>
        </row>
        <row r="36">
          <cell r="A36" t="str">
            <v>02.400.00</v>
          </cell>
          <cell r="B36" t="str">
            <v>Pintura de ligação - Fornec., transporte e execução</v>
          </cell>
          <cell r="C36" t="str">
            <v>DNER-ES307/97</v>
          </cell>
          <cell r="D36" t="str">
            <v xml:space="preserve"> </v>
          </cell>
          <cell r="E36" t="str">
            <v>m2</v>
          </cell>
          <cell r="F36">
            <v>42377</v>
          </cell>
          <cell r="G36">
            <v>0.41</v>
          </cell>
        </row>
        <row r="37">
          <cell r="A37" t="str">
            <v>02.540.01</v>
          </cell>
          <cell r="B37" t="str">
            <v>Concreto betuminoso usinado a quente - usina 100/140 t/h</v>
          </cell>
          <cell r="C37" t="str">
            <v>DNER-ES313/97</v>
          </cell>
          <cell r="D37" t="str">
            <v xml:space="preserve"> </v>
          </cell>
          <cell r="E37" t="str">
            <v>t</v>
          </cell>
          <cell r="F37">
            <v>5291</v>
          </cell>
          <cell r="G37">
            <v>67.64</v>
          </cell>
        </row>
        <row r="38">
          <cell r="A38" t="str">
            <v>DER82200a</v>
          </cell>
          <cell r="B38" t="str">
            <v>Remoção de camada granular</v>
          </cell>
          <cell r="C38" t="str">
            <v xml:space="preserve"> </v>
          </cell>
          <cell r="D38" t="str">
            <v xml:space="preserve"> </v>
          </cell>
          <cell r="E38" t="str">
            <v>m3</v>
          </cell>
          <cell r="F38">
            <v>370</v>
          </cell>
          <cell r="G38">
            <v>4.67</v>
          </cell>
        </row>
        <row r="39">
          <cell r="A39" t="str">
            <v>DER82200</v>
          </cell>
          <cell r="B39" t="str">
            <v>Remoção de revestimento de CBUQ</v>
          </cell>
          <cell r="C39" t="str">
            <v xml:space="preserve"> </v>
          </cell>
          <cell r="D39" t="str">
            <v xml:space="preserve"> </v>
          </cell>
          <cell r="E39" t="str">
            <v>m3</v>
          </cell>
          <cell r="F39">
            <v>370</v>
          </cell>
          <cell r="G39">
            <v>5.73</v>
          </cell>
        </row>
        <row r="40">
          <cell r="F40" t="str">
            <v>SUB-TOTAL</v>
          </cell>
        </row>
        <row r="42">
          <cell r="B42" t="str">
            <v>DRENAGEM</v>
          </cell>
        </row>
        <row r="43">
          <cell r="A43" t="str">
            <v>04.000.00</v>
          </cell>
          <cell r="B43" t="str">
            <v>Escavação manual em material de 1a categoria</v>
          </cell>
          <cell r="C43" t="str">
            <v xml:space="preserve"> </v>
          </cell>
          <cell r="D43" t="str">
            <v xml:space="preserve"> </v>
          </cell>
          <cell r="E43" t="str">
            <v>m3</v>
          </cell>
          <cell r="F43">
            <v>61</v>
          </cell>
          <cell r="G43">
            <v>17.57</v>
          </cell>
        </row>
        <row r="44">
          <cell r="A44" t="str">
            <v>04.001.00</v>
          </cell>
          <cell r="B44" t="str">
            <v>Escavação mecânica em material de 1a categoria</v>
          </cell>
          <cell r="C44" t="str">
            <v xml:space="preserve"> </v>
          </cell>
          <cell r="D44" t="str">
            <v xml:space="preserve"> </v>
          </cell>
          <cell r="E44" t="str">
            <v>m3</v>
          </cell>
          <cell r="F44">
            <v>52</v>
          </cell>
          <cell r="G44">
            <v>2.09</v>
          </cell>
        </row>
        <row r="45">
          <cell r="A45" t="str">
            <v>04.001.01</v>
          </cell>
          <cell r="B45" t="str">
            <v>Escavação mecânica,reaterro e compactação (material de 1a categoria)</v>
          </cell>
          <cell r="C45" t="str">
            <v xml:space="preserve"> </v>
          </cell>
          <cell r="D45" t="str">
            <v xml:space="preserve"> </v>
          </cell>
          <cell r="E45" t="str">
            <v>m3</v>
          </cell>
          <cell r="F45">
            <v>1247</v>
          </cell>
          <cell r="G45">
            <v>3.03</v>
          </cell>
        </row>
        <row r="46">
          <cell r="A46" t="str">
            <v>04.510.03</v>
          </cell>
          <cell r="B46" t="str">
            <v>Dreno sub- superficial- DSS 03</v>
          </cell>
          <cell r="C46" t="str">
            <v>DNER-ES294/97</v>
          </cell>
          <cell r="D46" t="str">
            <v xml:space="preserve"> </v>
          </cell>
          <cell r="E46" t="str">
            <v>m</v>
          </cell>
          <cell r="F46">
            <v>233</v>
          </cell>
          <cell r="G46">
            <v>3.71</v>
          </cell>
        </row>
        <row r="47">
          <cell r="A47" t="str">
            <v>04.511.01</v>
          </cell>
          <cell r="B47" t="str">
            <v>Boca de saída p/ dreno sub-superficial-BSD 03</v>
          </cell>
          <cell r="C47" t="str">
            <v xml:space="preserve"> </v>
          </cell>
          <cell r="D47" t="str">
            <v xml:space="preserve"> </v>
          </cell>
          <cell r="E47" t="str">
            <v>un</v>
          </cell>
          <cell r="F47">
            <v>4</v>
          </cell>
          <cell r="G47">
            <v>20.86</v>
          </cell>
        </row>
        <row r="48">
          <cell r="A48" t="str">
            <v>04.900.21</v>
          </cell>
          <cell r="B48" t="str">
            <v>Sarjeta de cant. central de concreto-SCC 01</v>
          </cell>
          <cell r="C48" t="str">
            <v>DNER-ES288/97</v>
          </cell>
          <cell r="D48" t="str">
            <v xml:space="preserve"> </v>
          </cell>
          <cell r="E48" t="str">
            <v>m</v>
          </cell>
          <cell r="F48">
            <v>176</v>
          </cell>
          <cell r="G48">
            <v>13.85</v>
          </cell>
        </row>
        <row r="49">
          <cell r="A49" t="str">
            <v>04.910.05</v>
          </cell>
          <cell r="B49" t="str">
            <v>Meio-fio de concreto-MFC 05</v>
          </cell>
          <cell r="C49" t="str">
            <v>DNER-ES290/97</v>
          </cell>
          <cell r="D49" t="str">
            <v xml:space="preserve"> </v>
          </cell>
          <cell r="E49" t="str">
            <v>m</v>
          </cell>
          <cell r="F49">
            <v>886</v>
          </cell>
          <cell r="G49">
            <v>10.54</v>
          </cell>
        </row>
        <row r="50">
          <cell r="A50" t="str">
            <v>DER78150b</v>
          </cell>
          <cell r="B50" t="str">
            <v>Caixa coletora de sarjeta - CCS, D=40cm E H=1,00m</v>
          </cell>
          <cell r="C50" t="str">
            <v xml:space="preserve"> </v>
          </cell>
          <cell r="D50" t="str">
            <v xml:space="preserve"> </v>
          </cell>
          <cell r="E50" t="str">
            <v>un</v>
          </cell>
          <cell r="F50">
            <v>2</v>
          </cell>
          <cell r="G50">
            <v>382.07</v>
          </cell>
        </row>
        <row r="51">
          <cell r="A51" t="str">
            <v>04.960.01</v>
          </cell>
          <cell r="B51" t="str">
            <v>Boca de lobo simples c/ grelha de concreto-BLS 01</v>
          </cell>
          <cell r="C51" t="str">
            <v xml:space="preserve"> </v>
          </cell>
          <cell r="D51" t="str">
            <v xml:space="preserve"> </v>
          </cell>
          <cell r="E51" t="str">
            <v>un</v>
          </cell>
          <cell r="F51">
            <v>4</v>
          </cell>
          <cell r="G51">
            <v>203.51</v>
          </cell>
        </row>
        <row r="52">
          <cell r="A52" t="str">
            <v>04.960.02</v>
          </cell>
          <cell r="B52" t="str">
            <v>Boca de lobo simples c/ grelha de concreto-BLS 02</v>
          </cell>
          <cell r="C52" t="str">
            <v xml:space="preserve"> </v>
          </cell>
          <cell r="D52" t="str">
            <v xml:space="preserve"> </v>
          </cell>
          <cell r="E52" t="str">
            <v>un</v>
          </cell>
          <cell r="F52">
            <v>7</v>
          </cell>
          <cell r="G52">
            <v>257.83999999999997</v>
          </cell>
        </row>
        <row r="53">
          <cell r="A53" t="str">
            <v>04.960.03</v>
          </cell>
          <cell r="B53" t="str">
            <v>Boca de lobo simples c/ grelha de concreto-BLS 03</v>
          </cell>
          <cell r="C53" t="str">
            <v xml:space="preserve"> </v>
          </cell>
          <cell r="D53" t="str">
            <v xml:space="preserve"> </v>
          </cell>
          <cell r="E53" t="str">
            <v>un</v>
          </cell>
          <cell r="F53">
            <v>4</v>
          </cell>
          <cell r="G53">
            <v>312.23</v>
          </cell>
        </row>
        <row r="54">
          <cell r="A54" t="str">
            <v>04.960.04</v>
          </cell>
          <cell r="B54" t="str">
            <v>Boca de lobo simples c/ grelha de concreto-BLS 04</v>
          </cell>
          <cell r="C54" t="str">
            <v xml:space="preserve"> </v>
          </cell>
          <cell r="D54" t="str">
            <v xml:space="preserve"> </v>
          </cell>
          <cell r="E54" t="str">
            <v>un</v>
          </cell>
          <cell r="F54">
            <v>1</v>
          </cell>
          <cell r="G54">
            <v>366.56</v>
          </cell>
        </row>
        <row r="55">
          <cell r="A55" t="str">
            <v>P 04.100.07</v>
          </cell>
          <cell r="B55" t="str">
            <v>Execução de galerias D=0,40 c/ lastro de brita</v>
          </cell>
          <cell r="C55" t="str">
            <v xml:space="preserve"> </v>
          </cell>
          <cell r="D55" t="str">
            <v xml:space="preserve"> </v>
          </cell>
          <cell r="E55" t="str">
            <v>m</v>
          </cell>
          <cell r="F55">
            <v>122</v>
          </cell>
          <cell r="G55">
            <v>41.68</v>
          </cell>
        </row>
        <row r="56">
          <cell r="A56" t="str">
            <v>P 04.100.08</v>
          </cell>
          <cell r="B56" t="str">
            <v>Execução de galerias D=0,40 c/ lastro de concreto</v>
          </cell>
          <cell r="C56" t="str">
            <v xml:space="preserve"> </v>
          </cell>
          <cell r="D56" t="str">
            <v xml:space="preserve"> </v>
          </cell>
          <cell r="E56" t="str">
            <v>m</v>
          </cell>
          <cell r="F56">
            <v>373</v>
          </cell>
          <cell r="G56">
            <v>58.65</v>
          </cell>
        </row>
        <row r="57">
          <cell r="A57" t="str">
            <v>P 04.100.10</v>
          </cell>
          <cell r="B57" t="str">
            <v>Execução de galerias D=0,60 c/ lastro de concreto</v>
          </cell>
          <cell r="C57" t="str">
            <v xml:space="preserve"> </v>
          </cell>
          <cell r="D57" t="str">
            <v xml:space="preserve"> </v>
          </cell>
          <cell r="E57" t="str">
            <v>m</v>
          </cell>
          <cell r="F57">
            <v>5</v>
          </cell>
          <cell r="G57">
            <v>131.66</v>
          </cell>
        </row>
        <row r="58">
          <cell r="A58" t="str">
            <v>DER72350b</v>
          </cell>
          <cell r="B58" t="str">
            <v>Boca para BSTC D=40cm - Normal</v>
          </cell>
          <cell r="C58" t="str">
            <v xml:space="preserve"> </v>
          </cell>
          <cell r="D58" t="str">
            <v xml:space="preserve"> </v>
          </cell>
          <cell r="E58" t="str">
            <v>un</v>
          </cell>
          <cell r="F58">
            <v>8</v>
          </cell>
          <cell r="G58">
            <v>147.57</v>
          </cell>
        </row>
        <row r="59">
          <cell r="A59" t="str">
            <v>P04.901.43</v>
          </cell>
          <cell r="B59" t="str">
            <v>Canaleta c/ grelha de concreto</v>
          </cell>
          <cell r="C59" t="str">
            <v xml:space="preserve"> </v>
          </cell>
          <cell r="D59" t="str">
            <v xml:space="preserve"> </v>
          </cell>
          <cell r="E59" t="str">
            <v>m</v>
          </cell>
          <cell r="F59">
            <v>121</v>
          </cell>
          <cell r="G59">
            <v>77.42</v>
          </cell>
        </row>
        <row r="60">
          <cell r="A60" t="str">
            <v>P.04.100.18</v>
          </cell>
          <cell r="B60" t="str">
            <v>Caixa coletora de canaleta c/ H=2,00m</v>
          </cell>
          <cell r="C60" t="str">
            <v xml:space="preserve"> </v>
          </cell>
          <cell r="D60" t="str">
            <v xml:space="preserve"> </v>
          </cell>
          <cell r="E60" t="str">
            <v>un</v>
          </cell>
          <cell r="F60">
            <v>1</v>
          </cell>
          <cell r="G60">
            <v>676.37</v>
          </cell>
        </row>
        <row r="61">
          <cell r="A61" t="str">
            <v>P04.931.00</v>
          </cell>
          <cell r="B61" t="str">
            <v>Caixa coletora de talvegue para BSTC D=40cm com H=1,0m</v>
          </cell>
          <cell r="C61" t="str">
            <v xml:space="preserve"> </v>
          </cell>
          <cell r="D61" t="str">
            <v xml:space="preserve"> </v>
          </cell>
          <cell r="E61" t="str">
            <v>un</v>
          </cell>
          <cell r="F61">
            <v>1</v>
          </cell>
          <cell r="G61">
            <v>178.75</v>
          </cell>
        </row>
        <row r="62">
          <cell r="F62" t="str">
            <v>SUB-TOTAL</v>
          </cell>
        </row>
        <row r="64">
          <cell r="B64" t="str">
            <v>OBRAS DE ARTE ESPECIAIS</v>
          </cell>
        </row>
        <row r="65">
          <cell r="A65" t="str">
            <v>03.371.01</v>
          </cell>
          <cell r="B65" t="str">
            <v>Formas de placa compensada resinada</v>
          </cell>
          <cell r="C65" t="str">
            <v xml:space="preserve"> </v>
          </cell>
          <cell r="D65" t="str">
            <v xml:space="preserve"> </v>
          </cell>
          <cell r="E65" t="str">
            <v>m2</v>
          </cell>
          <cell r="F65">
            <v>85</v>
          </cell>
          <cell r="G65">
            <v>21.86</v>
          </cell>
        </row>
        <row r="66">
          <cell r="A66" t="str">
            <v>03.371.02</v>
          </cell>
          <cell r="B66" t="str">
            <v>Formas de placa compensada plastificada</v>
          </cell>
          <cell r="C66" t="str">
            <v xml:space="preserve"> </v>
          </cell>
          <cell r="D66" t="str">
            <v xml:space="preserve"> </v>
          </cell>
          <cell r="E66" t="str">
            <v>m2</v>
          </cell>
          <cell r="F66">
            <v>2387</v>
          </cell>
          <cell r="G66">
            <v>30.76</v>
          </cell>
        </row>
        <row r="67">
          <cell r="A67" t="str">
            <v>03.353.00</v>
          </cell>
          <cell r="B67" t="str">
            <v>Forn., preparo e colocação nas formas, de aço CA-50</v>
          </cell>
          <cell r="C67" t="str">
            <v xml:space="preserve"> </v>
          </cell>
          <cell r="D67" t="str">
            <v xml:space="preserve"> </v>
          </cell>
          <cell r="E67" t="str">
            <v>kg</v>
          </cell>
          <cell r="F67">
            <v>37870</v>
          </cell>
          <cell r="G67">
            <v>2.59</v>
          </cell>
        </row>
        <row r="68">
          <cell r="A68" t="str">
            <v>OAE4</v>
          </cell>
          <cell r="B68" t="str">
            <v>Armadura de protensão, fornecimento, bainhas, ancoragens, operações de protensão</v>
          </cell>
          <cell r="C68" t="str">
            <v xml:space="preserve"> </v>
          </cell>
          <cell r="D68" t="str">
            <v xml:space="preserve"> </v>
          </cell>
          <cell r="E68" t="str">
            <v>kg</v>
          </cell>
          <cell r="F68">
            <v>13643</v>
          </cell>
          <cell r="G68">
            <v>19.28</v>
          </cell>
        </row>
        <row r="69">
          <cell r="A69" t="str">
            <v>OAE17</v>
          </cell>
          <cell r="B69" t="str">
            <v>Transporte e lançamento de pré-lages</v>
          </cell>
          <cell r="C69" t="str">
            <v xml:space="preserve"> </v>
          </cell>
          <cell r="D69" t="str">
            <v xml:space="preserve"> </v>
          </cell>
          <cell r="E69" t="str">
            <v>un</v>
          </cell>
          <cell r="F69">
            <v>576</v>
          </cell>
          <cell r="G69">
            <v>23.47</v>
          </cell>
        </row>
        <row r="70">
          <cell r="A70" t="str">
            <v>OAE18</v>
          </cell>
          <cell r="B70" t="str">
            <v>Transporte e lançamento de vigas pré-moldadas</v>
          </cell>
          <cell r="C70" t="str">
            <v xml:space="preserve"> </v>
          </cell>
          <cell r="D70" t="str">
            <v xml:space="preserve"> </v>
          </cell>
          <cell r="E70" t="str">
            <v>un</v>
          </cell>
          <cell r="F70">
            <v>40</v>
          </cell>
          <cell r="G70">
            <v>1281.27</v>
          </cell>
        </row>
        <row r="71">
          <cell r="A71" t="str">
            <v>OAE19</v>
          </cell>
          <cell r="B71" t="str">
            <v>Injeção de nata (cabos 12 varas 1/2")</v>
          </cell>
          <cell r="C71" t="str">
            <v xml:space="preserve"> </v>
          </cell>
          <cell r="D71" t="str">
            <v xml:space="preserve"> </v>
          </cell>
          <cell r="E71" t="str">
            <v>m</v>
          </cell>
          <cell r="F71">
            <v>2388</v>
          </cell>
          <cell r="G71">
            <v>3.65</v>
          </cell>
        </row>
        <row r="72">
          <cell r="A72" t="str">
            <v>03.330.00</v>
          </cell>
          <cell r="B72" t="str">
            <v>Concreto fck= 35 MPa-contr. raz. uso ger.</v>
          </cell>
          <cell r="C72" t="str">
            <v xml:space="preserve"> </v>
          </cell>
          <cell r="D72" t="str">
            <v xml:space="preserve"> </v>
          </cell>
          <cell r="E72" t="str">
            <v>m3</v>
          </cell>
          <cell r="F72">
            <v>326</v>
          </cell>
          <cell r="G72">
            <v>166.78</v>
          </cell>
        </row>
        <row r="73">
          <cell r="A73" t="str">
            <v>P 03.327.01</v>
          </cell>
          <cell r="B73" t="str">
            <v xml:space="preserve">Concreto fck= 25 MPa-contr. raz. uso ger. </v>
          </cell>
          <cell r="C73" t="str">
            <v xml:space="preserve"> </v>
          </cell>
          <cell r="D73" t="str">
            <v xml:space="preserve"> </v>
          </cell>
          <cell r="E73" t="str">
            <v>m3</v>
          </cell>
          <cell r="F73">
            <v>73</v>
          </cell>
          <cell r="G73">
            <v>163.22</v>
          </cell>
        </row>
        <row r="74">
          <cell r="A74" t="str">
            <v>03.510.00</v>
          </cell>
          <cell r="B74" t="str">
            <v>Aparelho de apoio em neoprene</v>
          </cell>
          <cell r="C74" t="str">
            <v xml:space="preserve"> </v>
          </cell>
          <cell r="D74" t="str">
            <v xml:space="preserve"> </v>
          </cell>
          <cell r="E74" t="str">
            <v>kg</v>
          </cell>
          <cell r="F74">
            <v>104</v>
          </cell>
          <cell r="G74">
            <v>86.94</v>
          </cell>
        </row>
        <row r="75">
          <cell r="B75" t="str">
            <v>Barreiras de segurança (C.A.) Tipo New Jersey (129,2 m)</v>
          </cell>
        </row>
        <row r="76">
          <cell r="A76" t="str">
            <v>03.371.00</v>
          </cell>
          <cell r="B76" t="str">
            <v>Formas de madeira compensada</v>
          </cell>
          <cell r="C76" t="str">
            <v xml:space="preserve"> </v>
          </cell>
          <cell r="D76" t="str">
            <v xml:space="preserve"> </v>
          </cell>
          <cell r="E76" t="str">
            <v>m2</v>
          </cell>
          <cell r="F76">
            <v>258.39999999999998</v>
          </cell>
          <cell r="G76">
            <v>21.86</v>
          </cell>
        </row>
        <row r="77">
          <cell r="A77" t="str">
            <v>03.353.00</v>
          </cell>
          <cell r="B77" t="str">
            <v>Forn., preparo e colocação nas formas, de aço CA-50</v>
          </cell>
          <cell r="C77" t="str">
            <v xml:space="preserve"> </v>
          </cell>
          <cell r="D77" t="str">
            <v xml:space="preserve"> </v>
          </cell>
          <cell r="E77" t="str">
            <v>kg</v>
          </cell>
          <cell r="F77">
            <v>2080.12</v>
          </cell>
          <cell r="G77">
            <v>2.59</v>
          </cell>
        </row>
        <row r="78">
          <cell r="A78" t="str">
            <v>03.326.00</v>
          </cell>
          <cell r="B78" t="str">
            <v xml:space="preserve">Concreto fck= 20 MPa-contr. raz. uso ger. </v>
          </cell>
          <cell r="C78" t="str">
            <v xml:space="preserve"> </v>
          </cell>
          <cell r="D78" t="str">
            <v xml:space="preserve"> </v>
          </cell>
          <cell r="E78" t="str">
            <v>m3</v>
          </cell>
          <cell r="F78">
            <v>30</v>
          </cell>
          <cell r="G78">
            <v>149.19999999999999</v>
          </cell>
        </row>
        <row r="79">
          <cell r="B79" t="str">
            <v>Placas de aproximação( 04 unidades)(dimensão 4,00m x 11,2m x 0,30m)</v>
          </cell>
        </row>
        <row r="80">
          <cell r="A80" t="str">
            <v>03.371.00</v>
          </cell>
          <cell r="B80" t="str">
            <v>Formas de madeira compensada</v>
          </cell>
          <cell r="C80" t="str">
            <v xml:space="preserve"> </v>
          </cell>
          <cell r="D80" t="str">
            <v xml:space="preserve"> </v>
          </cell>
          <cell r="E80" t="str">
            <v>m2</v>
          </cell>
          <cell r="F80">
            <v>40</v>
          </cell>
          <cell r="G80">
            <v>21.86</v>
          </cell>
        </row>
        <row r="81">
          <cell r="A81" t="str">
            <v>03.353.00</v>
          </cell>
          <cell r="B81" t="str">
            <v>Forn., preparo e colocação nas formas, de aço CA-50</v>
          </cell>
          <cell r="C81" t="str">
            <v xml:space="preserve"> </v>
          </cell>
          <cell r="D81" t="str">
            <v xml:space="preserve"> </v>
          </cell>
          <cell r="E81" t="str">
            <v>kg</v>
          </cell>
          <cell r="F81">
            <v>3720</v>
          </cell>
          <cell r="G81">
            <v>2.59</v>
          </cell>
        </row>
        <row r="82">
          <cell r="A82" t="str">
            <v>03.326.00</v>
          </cell>
          <cell r="B82" t="str">
            <v xml:space="preserve">Concreto fck= 20 MPa-contr. raz. uso ger. </v>
          </cell>
          <cell r="C82" t="str">
            <v xml:space="preserve"> </v>
          </cell>
          <cell r="D82" t="str">
            <v xml:space="preserve"> </v>
          </cell>
          <cell r="E82" t="str">
            <v>m3</v>
          </cell>
          <cell r="F82">
            <v>54</v>
          </cell>
          <cell r="G82">
            <v>149.19999999999999</v>
          </cell>
        </row>
        <row r="83">
          <cell r="B83" t="str">
            <v>Drenos</v>
          </cell>
        </row>
        <row r="84">
          <cell r="A84" t="str">
            <v>P 03.991.01d</v>
          </cell>
          <cell r="B84" t="str">
            <v>Dreno de FF D= 150 mm x 500mm</v>
          </cell>
          <cell r="C84" t="str">
            <v xml:space="preserve"> </v>
          </cell>
          <cell r="D84" t="str">
            <v xml:space="preserve"> </v>
          </cell>
          <cell r="E84" t="str">
            <v>un</v>
          </cell>
          <cell r="F84">
            <v>56</v>
          </cell>
          <cell r="G84">
            <v>24.91</v>
          </cell>
        </row>
        <row r="85">
          <cell r="A85" t="str">
            <v>P 03.991.01c</v>
          </cell>
          <cell r="B85" t="str">
            <v>Dreno de FF D= 100 mm x 500mm</v>
          </cell>
          <cell r="C85" t="str">
            <v xml:space="preserve"> </v>
          </cell>
          <cell r="D85" t="str">
            <v xml:space="preserve"> </v>
          </cell>
          <cell r="E85" t="str">
            <v>un</v>
          </cell>
          <cell r="F85">
            <v>8</v>
          </cell>
          <cell r="G85">
            <v>15.64</v>
          </cell>
        </row>
        <row r="86">
          <cell r="F86" t="str">
            <v>SUB-TOTAL</v>
          </cell>
        </row>
        <row r="87">
          <cell r="B87" t="str">
            <v>OBRAS COMPLEMENTARES</v>
          </cell>
        </row>
        <row r="88">
          <cell r="A88" t="str">
            <v>05.100.00</v>
          </cell>
          <cell r="B88" t="str">
            <v>Enleivamento</v>
          </cell>
          <cell r="C88" t="str">
            <v>DNER-ES341/97</v>
          </cell>
          <cell r="D88" t="str">
            <v xml:space="preserve"> </v>
          </cell>
          <cell r="E88" t="str">
            <v>m2</v>
          </cell>
          <cell r="F88">
            <v>15972</v>
          </cell>
          <cell r="G88">
            <v>2.06</v>
          </cell>
        </row>
        <row r="89">
          <cell r="A89" t="str">
            <v>P 05.100.02</v>
          </cell>
          <cell r="B89" t="str">
            <v>Fornecimento e plantio de árvore selecionada</v>
          </cell>
          <cell r="C89" t="str">
            <v xml:space="preserve"> </v>
          </cell>
          <cell r="D89" t="str">
            <v xml:space="preserve"> </v>
          </cell>
          <cell r="E89" t="str">
            <v>un</v>
          </cell>
          <cell r="F89">
            <v>40</v>
          </cell>
          <cell r="G89">
            <v>6.02</v>
          </cell>
        </row>
        <row r="90">
          <cell r="A90" t="str">
            <v>P 06.030.00</v>
          </cell>
          <cell r="B90" t="str">
            <v>Barreira de segurança simples</v>
          </cell>
          <cell r="C90" t="str">
            <v xml:space="preserve"> </v>
          </cell>
          <cell r="D90" t="str">
            <v xml:space="preserve"> </v>
          </cell>
          <cell r="E90" t="str">
            <v>m</v>
          </cell>
          <cell r="F90">
            <v>668</v>
          </cell>
          <cell r="G90">
            <v>52.16</v>
          </cell>
        </row>
        <row r="91">
          <cell r="A91" t="str">
            <v>PI 60</v>
          </cell>
          <cell r="B91" t="str">
            <v>Lâmpada a vapor de mercúrio 250W</v>
          </cell>
          <cell r="C91" t="str">
            <v xml:space="preserve"> </v>
          </cell>
          <cell r="D91" t="str">
            <v xml:space="preserve"> </v>
          </cell>
          <cell r="E91" t="str">
            <v>un</v>
          </cell>
          <cell r="F91">
            <v>20</v>
          </cell>
          <cell r="G91">
            <v>16.3</v>
          </cell>
        </row>
        <row r="92">
          <cell r="A92" t="str">
            <v>PI 52</v>
          </cell>
          <cell r="B92" t="str">
            <v>Luminária IMB C-300 ou similar</v>
          </cell>
          <cell r="C92" t="str">
            <v xml:space="preserve"> </v>
          </cell>
          <cell r="D92" t="str">
            <v xml:space="preserve"> </v>
          </cell>
          <cell r="E92" t="str">
            <v>un</v>
          </cell>
          <cell r="F92">
            <v>4</v>
          </cell>
          <cell r="G92">
            <v>410</v>
          </cell>
        </row>
        <row r="93">
          <cell r="A93" t="str">
            <v>PI 13</v>
          </cell>
          <cell r="B93" t="str">
            <v>Eletroduto de aço 20mm, vara de 3m</v>
          </cell>
          <cell r="C93" t="str">
            <v xml:space="preserve"> </v>
          </cell>
          <cell r="D93" t="str">
            <v xml:space="preserve"> </v>
          </cell>
          <cell r="E93" t="str">
            <v>un</v>
          </cell>
          <cell r="F93">
            <v>8</v>
          </cell>
          <cell r="G93">
            <v>14.49</v>
          </cell>
        </row>
        <row r="94">
          <cell r="A94" t="str">
            <v>PI 62</v>
          </cell>
          <cell r="B94" t="str">
            <v>Caixa de passagem para instalação aparente D=20mm, tipo T</v>
          </cell>
          <cell r="C94" t="str">
            <v xml:space="preserve"> </v>
          </cell>
          <cell r="D94" t="str">
            <v xml:space="preserve"> </v>
          </cell>
          <cell r="E94" t="str">
            <v>un</v>
          </cell>
          <cell r="F94">
            <v>4</v>
          </cell>
          <cell r="G94">
            <v>20</v>
          </cell>
        </row>
        <row r="95">
          <cell r="A95" t="str">
            <v>PI 15</v>
          </cell>
          <cell r="B95" t="str">
            <v>Caixa de passagem para instalação aparente D=20mm, tipo LB</v>
          </cell>
          <cell r="C95" t="str">
            <v xml:space="preserve"> </v>
          </cell>
          <cell r="D95" t="str">
            <v xml:space="preserve"> </v>
          </cell>
          <cell r="E95" t="str">
            <v>un</v>
          </cell>
          <cell r="F95">
            <v>2</v>
          </cell>
          <cell r="G95">
            <v>3.62</v>
          </cell>
        </row>
        <row r="96">
          <cell r="A96" t="str">
            <v>PI 18</v>
          </cell>
          <cell r="B96" t="str">
            <v>Braço curvo p/ iluminação pública padrão CELESC</v>
          </cell>
          <cell r="C96" t="str">
            <v xml:space="preserve"> </v>
          </cell>
          <cell r="D96" t="str">
            <v xml:space="preserve"> </v>
          </cell>
          <cell r="E96" t="str">
            <v>un</v>
          </cell>
          <cell r="F96">
            <v>20</v>
          </cell>
          <cell r="G96">
            <v>6.33</v>
          </cell>
        </row>
        <row r="97">
          <cell r="A97" t="str">
            <v>PI 22</v>
          </cell>
          <cell r="B97" t="str">
            <v>Base completa com fusível Diazed, 6A, retardado, incluíndo tampa, anel de proteção e ajuste</v>
          </cell>
          <cell r="C97" t="str">
            <v xml:space="preserve"> </v>
          </cell>
          <cell r="D97" t="str">
            <v xml:space="preserve"> </v>
          </cell>
          <cell r="E97" t="str">
            <v>un</v>
          </cell>
          <cell r="F97">
            <v>22</v>
          </cell>
          <cell r="G97">
            <v>8.6300000000000008</v>
          </cell>
        </row>
        <row r="98">
          <cell r="A98" t="str">
            <v>PI 23</v>
          </cell>
          <cell r="B98" t="str">
            <v>Contator tripolar a seco, p/ corrente alternada - 55 A, para uso em rede 380/220V - 60Hz</v>
          </cell>
          <cell r="C98" t="str">
            <v xml:space="preserve"> </v>
          </cell>
          <cell r="D98" t="str">
            <v xml:space="preserve"> </v>
          </cell>
          <cell r="E98" t="str">
            <v>un</v>
          </cell>
          <cell r="F98">
            <v>2</v>
          </cell>
          <cell r="G98">
            <v>234.6</v>
          </cell>
        </row>
        <row r="99">
          <cell r="A99" t="str">
            <v>PI 24</v>
          </cell>
          <cell r="B99" t="str">
            <v>Fita elétrica auto fusão a base de borracha EPR</v>
          </cell>
          <cell r="C99" t="str">
            <v xml:space="preserve"> </v>
          </cell>
          <cell r="D99" t="str">
            <v xml:space="preserve"> </v>
          </cell>
          <cell r="E99" t="str">
            <v>un</v>
          </cell>
          <cell r="F99">
            <v>4</v>
          </cell>
          <cell r="G99">
            <v>6.39</v>
          </cell>
        </row>
        <row r="100">
          <cell r="A100" t="str">
            <v>PI 25</v>
          </cell>
          <cell r="B100" t="str">
            <v>Fita adesiva plástica isolante</v>
          </cell>
          <cell r="C100" t="str">
            <v xml:space="preserve"> </v>
          </cell>
          <cell r="D100" t="str">
            <v xml:space="preserve"> </v>
          </cell>
          <cell r="E100" t="str">
            <v>un</v>
          </cell>
          <cell r="F100">
            <v>6</v>
          </cell>
          <cell r="G100">
            <v>3.84</v>
          </cell>
        </row>
        <row r="101">
          <cell r="A101" t="str">
            <v>PI 26</v>
          </cell>
          <cell r="B101" t="str">
            <v>Relé fotoelétrico c/ suporte para fixação galv. com furo 18mm</v>
          </cell>
          <cell r="C101" t="str">
            <v xml:space="preserve"> </v>
          </cell>
          <cell r="D101" t="str">
            <v xml:space="preserve"> </v>
          </cell>
          <cell r="E101" t="str">
            <v>un</v>
          </cell>
          <cell r="F101">
            <v>22</v>
          </cell>
          <cell r="G101">
            <v>11.5</v>
          </cell>
        </row>
        <row r="102">
          <cell r="A102" t="str">
            <v>PI 56</v>
          </cell>
          <cell r="B102" t="str">
            <v>Cabo isolado p/ 1000V, 4 mm² de alumínio</v>
          </cell>
          <cell r="C102" t="str">
            <v xml:space="preserve"> </v>
          </cell>
          <cell r="D102" t="str">
            <v xml:space="preserve"> </v>
          </cell>
          <cell r="E102" t="str">
            <v>m</v>
          </cell>
          <cell r="F102">
            <v>110</v>
          </cell>
          <cell r="G102">
            <v>0.37</v>
          </cell>
        </row>
        <row r="103">
          <cell r="A103" t="str">
            <v>PI 28</v>
          </cell>
          <cell r="B103" t="str">
            <v>Eletroduto de aço tipo pesado 100mm</v>
          </cell>
          <cell r="C103" t="str">
            <v xml:space="preserve"> </v>
          </cell>
          <cell r="D103" t="str">
            <v xml:space="preserve"> </v>
          </cell>
          <cell r="E103" t="str">
            <v>m</v>
          </cell>
          <cell r="F103">
            <v>140</v>
          </cell>
          <cell r="G103">
            <v>28.55</v>
          </cell>
        </row>
        <row r="104">
          <cell r="A104" t="str">
            <v>PI 29</v>
          </cell>
          <cell r="B104" t="str">
            <v>Curva em alumínio fundido de alta resistência, fixação por encaixe,50mm</v>
          </cell>
          <cell r="C104" t="str">
            <v xml:space="preserve"> </v>
          </cell>
          <cell r="D104" t="str">
            <v xml:space="preserve"> </v>
          </cell>
          <cell r="E104" t="str">
            <v>un</v>
          </cell>
          <cell r="F104">
            <v>2</v>
          </cell>
          <cell r="G104">
            <v>18.75</v>
          </cell>
        </row>
        <row r="105">
          <cell r="A105" t="str">
            <v>PI 30</v>
          </cell>
          <cell r="B105" t="str">
            <v>Haste para aterramento aço-cobre D 13x2400mm</v>
          </cell>
          <cell r="C105" t="str">
            <v xml:space="preserve"> </v>
          </cell>
          <cell r="D105" t="str">
            <v xml:space="preserve"> </v>
          </cell>
          <cell r="E105" t="str">
            <v>un</v>
          </cell>
          <cell r="F105">
            <v>12</v>
          </cell>
          <cell r="G105">
            <v>6.04</v>
          </cell>
        </row>
        <row r="106">
          <cell r="A106" t="str">
            <v>PI 31</v>
          </cell>
          <cell r="B106" t="str">
            <v>Cabo de cobre nú meio duro, 7 fios 2AWG</v>
          </cell>
          <cell r="C106" t="str">
            <v xml:space="preserve"> </v>
          </cell>
          <cell r="D106" t="str">
            <v xml:space="preserve"> </v>
          </cell>
          <cell r="E106" t="str">
            <v>kg</v>
          </cell>
          <cell r="F106">
            <v>4</v>
          </cell>
          <cell r="G106">
            <v>7.02</v>
          </cell>
        </row>
        <row r="107">
          <cell r="A107" t="str">
            <v>PI 32</v>
          </cell>
          <cell r="B107" t="str">
            <v>Conetor paralelo, liga alumínio tronco 1/0-4 AWG e derivação 2-4AWG</v>
          </cell>
          <cell r="C107" t="str">
            <v xml:space="preserve"> </v>
          </cell>
          <cell r="D107" t="str">
            <v xml:space="preserve"> </v>
          </cell>
          <cell r="E107" t="str">
            <v>un</v>
          </cell>
          <cell r="F107">
            <v>5</v>
          </cell>
          <cell r="G107">
            <v>1.04</v>
          </cell>
        </row>
        <row r="108">
          <cell r="A108" t="str">
            <v>PI 20</v>
          </cell>
          <cell r="B108" t="str">
            <v>Poste de concreto duplo T 10m, 150 daN</v>
          </cell>
          <cell r="C108" t="str">
            <v xml:space="preserve"> </v>
          </cell>
          <cell r="D108" t="str">
            <v xml:space="preserve"> </v>
          </cell>
          <cell r="E108" t="str">
            <v>un</v>
          </cell>
          <cell r="F108">
            <v>10</v>
          </cell>
          <cell r="G108">
            <v>200</v>
          </cell>
        </row>
        <row r="109">
          <cell r="A109" t="str">
            <v>PI 48</v>
          </cell>
          <cell r="B109" t="str">
            <v>Armação secundária p/ 2 estribo</v>
          </cell>
          <cell r="C109" t="str">
            <v xml:space="preserve"> </v>
          </cell>
          <cell r="D109" t="str">
            <v xml:space="preserve"> </v>
          </cell>
          <cell r="E109" t="str">
            <v>un</v>
          </cell>
          <cell r="F109">
            <v>20</v>
          </cell>
          <cell r="G109">
            <v>7.5</v>
          </cell>
        </row>
        <row r="110">
          <cell r="A110" t="str">
            <v>PI 49</v>
          </cell>
          <cell r="B110" t="str">
            <v>Armação secundária p/ 1 estribo</v>
          </cell>
          <cell r="C110" t="str">
            <v xml:space="preserve"> </v>
          </cell>
          <cell r="D110" t="str">
            <v xml:space="preserve"> </v>
          </cell>
          <cell r="E110" t="str">
            <v>un</v>
          </cell>
          <cell r="F110">
            <v>10</v>
          </cell>
          <cell r="G110">
            <v>3.5</v>
          </cell>
        </row>
        <row r="111">
          <cell r="A111" t="str">
            <v>PI 33</v>
          </cell>
          <cell r="B111" t="str">
            <v>Tubo de aço galvanizado, vara de 6m e 50mm</v>
          </cell>
          <cell r="C111" t="str">
            <v xml:space="preserve"> </v>
          </cell>
          <cell r="D111" t="str">
            <v xml:space="preserve"> </v>
          </cell>
          <cell r="E111" t="str">
            <v>un</v>
          </cell>
          <cell r="F111">
            <v>2</v>
          </cell>
          <cell r="G111">
            <v>74.06</v>
          </cell>
        </row>
        <row r="112">
          <cell r="A112" t="str">
            <v>PI 34</v>
          </cell>
          <cell r="B112" t="str">
            <v>Construção de caixa tipo SP, ou pré-instalada com as mesmas características</v>
          </cell>
          <cell r="C112" t="str">
            <v xml:space="preserve"> </v>
          </cell>
          <cell r="D112" t="str">
            <v xml:space="preserve"> </v>
          </cell>
          <cell r="E112" t="str">
            <v>un</v>
          </cell>
          <cell r="F112">
            <v>6</v>
          </cell>
          <cell r="G112">
            <v>180</v>
          </cell>
        </row>
        <row r="113">
          <cell r="A113" t="str">
            <v>PI 36</v>
          </cell>
          <cell r="B113" t="str">
            <v>Construção de embasamento p/ poste tipo engastado, concreto duplo T, 10m de altura</v>
          </cell>
          <cell r="C113" t="str">
            <v xml:space="preserve"> </v>
          </cell>
          <cell r="D113" t="str">
            <v xml:space="preserve"> </v>
          </cell>
          <cell r="E113" t="str">
            <v>un</v>
          </cell>
          <cell r="F113">
            <v>10</v>
          </cell>
          <cell r="G113">
            <v>285</v>
          </cell>
        </row>
        <row r="114">
          <cell r="A114" t="str">
            <v>PI 37</v>
          </cell>
          <cell r="B114" t="str">
            <v>Lançamento de cabos em dutos de aço, classe 1000V, circuito trifásico mais neutro, e monofásico</v>
          </cell>
          <cell r="C114" t="str">
            <v xml:space="preserve"> </v>
          </cell>
          <cell r="D114" t="str">
            <v xml:space="preserve"> </v>
          </cell>
          <cell r="E114" t="str">
            <v>m</v>
          </cell>
          <cell r="F114">
            <v>70</v>
          </cell>
          <cell r="G114">
            <v>4</v>
          </cell>
        </row>
        <row r="115">
          <cell r="A115" t="str">
            <v>PI 38</v>
          </cell>
          <cell r="B115" t="str">
            <v>Confecção de emendas retas ou derivação em cabos classe 1000V, c/ conector à compressão</v>
          </cell>
          <cell r="C115" t="str">
            <v xml:space="preserve"> </v>
          </cell>
          <cell r="D115" t="str">
            <v xml:space="preserve"> </v>
          </cell>
          <cell r="E115" t="str">
            <v>un</v>
          </cell>
          <cell r="F115">
            <v>2</v>
          </cell>
          <cell r="G115">
            <v>4.5</v>
          </cell>
        </row>
        <row r="116">
          <cell r="A116" t="str">
            <v>PI 39</v>
          </cell>
          <cell r="B116" t="str">
            <v>Fixação de haste de terra e conexão ao neutro</v>
          </cell>
          <cell r="C116" t="str">
            <v xml:space="preserve"> </v>
          </cell>
          <cell r="D116" t="str">
            <v xml:space="preserve"> </v>
          </cell>
          <cell r="E116" t="str">
            <v>un</v>
          </cell>
          <cell r="F116">
            <v>12</v>
          </cell>
          <cell r="G116">
            <v>35</v>
          </cell>
        </row>
        <row r="117">
          <cell r="A117" t="str">
            <v>PI 41</v>
          </cell>
          <cell r="B117" t="str">
            <v>Instalação de tubo de aço vara de 6m e curva de entrada de cabos na lateral do poste c/ fix. dutos</v>
          </cell>
          <cell r="C117" t="str">
            <v xml:space="preserve"> </v>
          </cell>
          <cell r="D117" t="str">
            <v xml:space="preserve"> </v>
          </cell>
          <cell r="E117" t="str">
            <v>un</v>
          </cell>
          <cell r="F117">
            <v>2</v>
          </cell>
          <cell r="G117">
            <v>200</v>
          </cell>
        </row>
        <row r="118">
          <cell r="A118" t="str">
            <v>PI 43</v>
          </cell>
          <cell r="B118" t="str">
            <v>Travessia de pista asfáltica p/ lançamento dutos aço tipo pesado 100mm</v>
          </cell>
          <cell r="C118" t="str">
            <v xml:space="preserve"> </v>
          </cell>
          <cell r="D118" t="str">
            <v xml:space="preserve"> </v>
          </cell>
          <cell r="E118" t="str">
            <v>m</v>
          </cell>
          <cell r="F118">
            <v>70</v>
          </cell>
          <cell r="G118">
            <v>70</v>
          </cell>
        </row>
        <row r="119">
          <cell r="A119" t="str">
            <v>PI 44</v>
          </cell>
          <cell r="B119" t="str">
            <v>Montagem eletromecânica de luminária 10,0m de altura, c/ fixação dos equip.e conexões elétricos</v>
          </cell>
          <cell r="C119" t="str">
            <v xml:space="preserve"> </v>
          </cell>
          <cell r="D119" t="str">
            <v xml:space="preserve"> </v>
          </cell>
          <cell r="E119" t="str">
            <v>un</v>
          </cell>
          <cell r="F119">
            <v>10</v>
          </cell>
          <cell r="G119">
            <v>60</v>
          </cell>
        </row>
        <row r="120">
          <cell r="A120" t="str">
            <v>PI 58</v>
          </cell>
          <cell r="B120" t="str">
            <v>Fixação de caixas de passagem p/ instalação aparente D=20mm</v>
          </cell>
          <cell r="C120" t="str">
            <v xml:space="preserve"> </v>
          </cell>
          <cell r="D120" t="str">
            <v xml:space="preserve"> </v>
          </cell>
          <cell r="E120" t="str">
            <v>un</v>
          </cell>
          <cell r="F120">
            <v>4</v>
          </cell>
          <cell r="G120">
            <v>10</v>
          </cell>
        </row>
        <row r="121">
          <cell r="A121" t="str">
            <v>PI 59</v>
          </cell>
          <cell r="B121" t="str">
            <v>Instalação de luminária blindada para lâmpada a vapor de mercúrio 250W</v>
          </cell>
          <cell r="C121" t="str">
            <v xml:space="preserve"> </v>
          </cell>
          <cell r="D121" t="str">
            <v xml:space="preserve"> </v>
          </cell>
          <cell r="E121" t="str">
            <v>un</v>
          </cell>
          <cell r="F121">
            <v>4</v>
          </cell>
          <cell r="G121">
            <v>20</v>
          </cell>
        </row>
        <row r="122">
          <cell r="A122" t="str">
            <v>PI 01</v>
          </cell>
          <cell r="B122" t="str">
            <v>Poste de aço galv. a fogo, c/ 20,0m de alt. p/ instal. tipo engastado</v>
          </cell>
          <cell r="C122" t="str">
            <v xml:space="preserve"> </v>
          </cell>
          <cell r="D122" t="str">
            <v xml:space="preserve"> </v>
          </cell>
          <cell r="E122" t="str">
            <v>un</v>
          </cell>
          <cell r="F122">
            <v>1</v>
          </cell>
          <cell r="G122">
            <v>2662.25</v>
          </cell>
        </row>
        <row r="123">
          <cell r="A123" t="str">
            <v>PI 07</v>
          </cell>
          <cell r="B123" t="str">
            <v>Suporte p/ luminária tipo ZGP402 da Philips ou similar</v>
          </cell>
          <cell r="C123" t="str">
            <v xml:space="preserve"> </v>
          </cell>
          <cell r="D123" t="str">
            <v xml:space="preserve"> </v>
          </cell>
          <cell r="E123" t="str">
            <v>un</v>
          </cell>
          <cell r="F123">
            <v>1</v>
          </cell>
          <cell r="G123">
            <v>100</v>
          </cell>
        </row>
        <row r="124">
          <cell r="A124" t="str">
            <v>PI 04</v>
          </cell>
          <cell r="B124" t="str">
            <v xml:space="preserve">Luminária p/ iluminação pública ref.SRC-612 da Philips ou similar </v>
          </cell>
          <cell r="C124" t="str">
            <v xml:space="preserve"> </v>
          </cell>
          <cell r="D124" t="str">
            <v xml:space="preserve"> </v>
          </cell>
          <cell r="E124" t="str">
            <v>un</v>
          </cell>
          <cell r="F124">
            <v>2</v>
          </cell>
          <cell r="G124">
            <v>425.5</v>
          </cell>
        </row>
        <row r="125">
          <cell r="A125" t="str">
            <v>PI 03</v>
          </cell>
          <cell r="B125" t="str">
            <v xml:space="preserve">Luminária p/ iluminação pública ref.HRC-612 da Philips ou similar </v>
          </cell>
          <cell r="C125" t="str">
            <v xml:space="preserve"> </v>
          </cell>
          <cell r="D125" t="str">
            <v xml:space="preserve"> </v>
          </cell>
          <cell r="E125" t="str">
            <v>un</v>
          </cell>
          <cell r="F125">
            <v>20</v>
          </cell>
          <cell r="G125">
            <v>400</v>
          </cell>
        </row>
        <row r="126">
          <cell r="A126" t="str">
            <v>PI 09</v>
          </cell>
          <cell r="B126" t="str">
            <v>Lâmpada a vapor de sódio 400W, alta pressão, base E40</v>
          </cell>
          <cell r="C126" t="str">
            <v xml:space="preserve"> </v>
          </cell>
          <cell r="D126" t="str">
            <v xml:space="preserve"> </v>
          </cell>
          <cell r="E126" t="str">
            <v>un</v>
          </cell>
          <cell r="F126">
            <v>2</v>
          </cell>
          <cell r="G126">
            <v>33.35</v>
          </cell>
        </row>
        <row r="127">
          <cell r="A127" t="str">
            <v>PI 35</v>
          </cell>
          <cell r="B127" t="str">
            <v>Construção de embasamento p/ poste tipo engastado, 20m de altura</v>
          </cell>
          <cell r="C127" t="str">
            <v xml:space="preserve"> </v>
          </cell>
          <cell r="D127" t="str">
            <v xml:space="preserve"> </v>
          </cell>
          <cell r="E127" t="str">
            <v>un</v>
          </cell>
          <cell r="F127">
            <v>1</v>
          </cell>
          <cell r="G127">
            <v>494</v>
          </cell>
        </row>
        <row r="128">
          <cell r="A128" t="str">
            <v>PI 42</v>
          </cell>
          <cell r="B128" t="str">
            <v>Instalação de poste de aço de 20m de altura engastado</v>
          </cell>
          <cell r="C128" t="str">
            <v xml:space="preserve"> </v>
          </cell>
          <cell r="D128" t="str">
            <v xml:space="preserve"> </v>
          </cell>
          <cell r="E128" t="str">
            <v>un</v>
          </cell>
          <cell r="F128">
            <v>1</v>
          </cell>
          <cell r="G128">
            <v>250</v>
          </cell>
        </row>
        <row r="129">
          <cell r="A129" t="str">
            <v>PI 69</v>
          </cell>
          <cell r="B129" t="str">
            <v>Instalação de poste concreto duplo T, 10m de altura, engastado</v>
          </cell>
          <cell r="C129" t="str">
            <v xml:space="preserve"> </v>
          </cell>
          <cell r="D129" t="str">
            <v xml:space="preserve"> </v>
          </cell>
          <cell r="E129" t="str">
            <v>un</v>
          </cell>
          <cell r="F129">
            <v>10</v>
          </cell>
          <cell r="G129">
            <v>200</v>
          </cell>
        </row>
        <row r="130">
          <cell r="A130" t="str">
            <v>PI 27</v>
          </cell>
          <cell r="B130" t="str">
            <v>Cabo isolado p/ 1000V, bitola 35mm²</v>
          </cell>
          <cell r="C130" t="str">
            <v xml:space="preserve"> </v>
          </cell>
          <cell r="D130" t="str">
            <v xml:space="preserve"> </v>
          </cell>
          <cell r="E130" t="str">
            <v>m</v>
          </cell>
          <cell r="F130">
            <v>200</v>
          </cell>
          <cell r="G130">
            <v>1.55</v>
          </cell>
        </row>
        <row r="131">
          <cell r="A131" t="str">
            <v>PI 65</v>
          </cell>
          <cell r="B131" t="str">
            <v>Cabo de alumínio 1/0</v>
          </cell>
          <cell r="C131" t="str">
            <v xml:space="preserve"> </v>
          </cell>
          <cell r="D131" t="str">
            <v xml:space="preserve"> </v>
          </cell>
          <cell r="E131" t="str">
            <v>m</v>
          </cell>
          <cell r="F131">
            <v>2650</v>
          </cell>
          <cell r="G131">
            <v>1.7</v>
          </cell>
        </row>
        <row r="132">
          <cell r="A132" t="str">
            <v>PI 66</v>
          </cell>
          <cell r="B132" t="str">
            <v>Cabo isolado p/ 1000 V, 6 mm2 de alumínio</v>
          </cell>
          <cell r="C132" t="str">
            <v xml:space="preserve"> </v>
          </cell>
          <cell r="D132" t="str">
            <v xml:space="preserve"> </v>
          </cell>
          <cell r="E132" t="str">
            <v>m</v>
          </cell>
          <cell r="F132">
            <v>20</v>
          </cell>
          <cell r="G132">
            <v>1</v>
          </cell>
        </row>
        <row r="133">
          <cell r="A133" t="str">
            <v>PI 67</v>
          </cell>
          <cell r="B133" t="str">
            <v>Cabo isolado p/ 1000 V, 2,5 mm2 de alumínio</v>
          </cell>
          <cell r="C133" t="str">
            <v xml:space="preserve"> </v>
          </cell>
          <cell r="D133" t="str">
            <v xml:space="preserve"> </v>
          </cell>
          <cell r="E133" t="str">
            <v>m</v>
          </cell>
          <cell r="F133">
            <v>60</v>
          </cell>
          <cell r="G133">
            <v>0.6</v>
          </cell>
        </row>
        <row r="134">
          <cell r="A134" t="str">
            <v>R1</v>
          </cell>
          <cell r="B134" t="str">
            <v>Remanejamento de Rede de Baixa Tensão (220/380V)</v>
          </cell>
          <cell r="C134" t="str">
            <v xml:space="preserve"> </v>
          </cell>
          <cell r="D134" t="str">
            <v xml:space="preserve"> </v>
          </cell>
          <cell r="E134" t="str">
            <v>m</v>
          </cell>
          <cell r="F134">
            <v>200</v>
          </cell>
          <cell r="G134">
            <v>4.7</v>
          </cell>
        </row>
        <row r="135">
          <cell r="A135" t="str">
            <v>R2</v>
          </cell>
          <cell r="B135" t="str">
            <v>Remanejamento de Rede de Alta Tensão (138kV)</v>
          </cell>
          <cell r="C135" t="str">
            <v xml:space="preserve"> </v>
          </cell>
          <cell r="D135" t="str">
            <v xml:space="preserve"> </v>
          </cell>
          <cell r="E135" t="str">
            <v>m</v>
          </cell>
          <cell r="F135">
            <v>400</v>
          </cell>
          <cell r="G135">
            <v>6.2</v>
          </cell>
        </row>
        <row r="136">
          <cell r="A136" t="str">
            <v>R10</v>
          </cell>
          <cell r="B136" t="str">
            <v>Remanejamento de Poste de Concreto 10/150</v>
          </cell>
          <cell r="C136" t="str">
            <v xml:space="preserve"> </v>
          </cell>
          <cell r="D136" t="str">
            <v xml:space="preserve"> </v>
          </cell>
          <cell r="E136" t="str">
            <v>un</v>
          </cell>
          <cell r="F136">
            <v>5</v>
          </cell>
          <cell r="G136">
            <v>75</v>
          </cell>
        </row>
        <row r="137">
          <cell r="A137" t="str">
            <v>R3</v>
          </cell>
          <cell r="B137" t="str">
            <v>Remanejamento de Rede de Telefonia</v>
          </cell>
          <cell r="C137" t="str">
            <v xml:space="preserve"> </v>
          </cell>
          <cell r="D137" t="str">
            <v xml:space="preserve"> </v>
          </cell>
          <cell r="E137" t="str">
            <v>m</v>
          </cell>
          <cell r="F137">
            <v>200</v>
          </cell>
          <cell r="G137">
            <v>2</v>
          </cell>
        </row>
        <row r="138">
          <cell r="A138" t="str">
            <v xml:space="preserve"> </v>
          </cell>
        </row>
      </sheetData>
      <sheetData sheetId="14" refreshError="1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20000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100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50</v>
          </cell>
          <cell r="G16">
            <v>26.75</v>
          </cell>
        </row>
        <row r="17">
          <cell r="A17" t="str">
            <v>01.100.15</v>
          </cell>
          <cell r="B17" t="str">
            <v>Escavação,carga e transportes de material de 1a categoria DMT= 1200 a 1400m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5853</v>
          </cell>
          <cell r="G17">
            <v>2.62</v>
          </cell>
        </row>
        <row r="18">
          <cell r="A18" t="str">
            <v>01.101.15</v>
          </cell>
          <cell r="B18" t="str">
            <v>Escavação,carga e transportes de material de 2a categoria,c/CB,  DMT 1200 a 1400m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650</v>
          </cell>
          <cell r="G18">
            <v>3.73</v>
          </cell>
        </row>
        <row r="19">
          <cell r="A19" t="str">
            <v>01.510.00</v>
          </cell>
          <cell r="B19" t="str">
            <v>Compactação de aterros a 95% Proctor Normal</v>
          </cell>
          <cell r="C19" t="str">
            <v>DNER-ES282/97</v>
          </cell>
          <cell r="D19" t="str">
            <v xml:space="preserve"> </v>
          </cell>
          <cell r="E19" t="str">
            <v>m3</v>
          </cell>
          <cell r="F19">
            <v>1593</v>
          </cell>
          <cell r="G19">
            <v>0.79</v>
          </cell>
        </row>
        <row r="20">
          <cell r="A20" t="str">
            <v>01.511.00</v>
          </cell>
          <cell r="B20" t="str">
            <v>Compactação de aterros a 100% Proctor Normal</v>
          </cell>
          <cell r="C20" t="str">
            <v>DNER-ES282/97</v>
          </cell>
          <cell r="D20" t="str">
            <v xml:space="preserve"> </v>
          </cell>
          <cell r="E20" t="str">
            <v>m3</v>
          </cell>
          <cell r="F20">
            <v>3827</v>
          </cell>
          <cell r="G20">
            <v>1.36</v>
          </cell>
        </row>
        <row r="21">
          <cell r="A21" t="str">
            <v>P 10.000.06</v>
          </cell>
          <cell r="B21" t="str">
            <v>Aterro reforçado c/ elementos Terramesh (0,50x1,00x4,00m)(malha 8x10) ou similar</v>
          </cell>
          <cell r="C21" t="str">
            <v xml:space="preserve"> </v>
          </cell>
          <cell r="D21" t="str">
            <v xml:space="preserve"> </v>
          </cell>
          <cell r="E21" t="str">
            <v>un</v>
          </cell>
          <cell r="F21">
            <v>2638</v>
          </cell>
          <cell r="G21">
            <v>321.67</v>
          </cell>
        </row>
        <row r="22">
          <cell r="A22" t="str">
            <v>P 10.000.05</v>
          </cell>
          <cell r="B22" t="str">
            <v>Aterro reforçado c/ elementos Terramesh (1,00x1,00x4,00m)(malha 8x10) ou similar</v>
          </cell>
          <cell r="C22" t="str">
            <v xml:space="preserve"> </v>
          </cell>
          <cell r="D22" t="str">
            <v xml:space="preserve"> </v>
          </cell>
          <cell r="E22" t="str">
            <v>un</v>
          </cell>
          <cell r="F22">
            <v>1782</v>
          </cell>
          <cell r="G22">
            <v>414.83</v>
          </cell>
        </row>
        <row r="23">
          <cell r="A23" t="str">
            <v>DER82610</v>
          </cell>
          <cell r="B23" t="str">
            <v>Gabião caixa em PVC c/ h=50cm</v>
          </cell>
          <cell r="C23" t="str">
            <v xml:space="preserve"> </v>
          </cell>
          <cell r="D23" t="str">
            <v xml:space="preserve"> </v>
          </cell>
          <cell r="E23" t="str">
            <v>m3</v>
          </cell>
          <cell r="F23">
            <v>313</v>
          </cell>
          <cell r="G23">
            <v>153.77000000000001</v>
          </cell>
        </row>
        <row r="24">
          <cell r="A24" t="str">
            <v>DER82660</v>
          </cell>
          <cell r="B24" t="str">
            <v>Gabião caixa em PVC c/ h=100cm</v>
          </cell>
          <cell r="C24" t="str">
            <v xml:space="preserve"> </v>
          </cell>
          <cell r="D24" t="str">
            <v xml:space="preserve"> </v>
          </cell>
          <cell r="E24" t="str">
            <v>m3</v>
          </cell>
          <cell r="F24">
            <v>895</v>
          </cell>
          <cell r="G24">
            <v>122.97</v>
          </cell>
        </row>
        <row r="25">
          <cell r="A25" t="str">
            <v>09.517.04</v>
          </cell>
          <cell r="B25" t="str">
            <v>Pedra de mão</v>
          </cell>
          <cell r="C25" t="str">
            <v xml:space="preserve"> </v>
          </cell>
          <cell r="D25" t="str">
            <v xml:space="preserve"> </v>
          </cell>
          <cell r="E25" t="str">
            <v>m3</v>
          </cell>
          <cell r="F25">
            <v>8521</v>
          </cell>
          <cell r="G25">
            <v>11.92</v>
          </cell>
        </row>
        <row r="26">
          <cell r="A26">
            <v>9000032</v>
          </cell>
          <cell r="B26" t="str">
            <v>Manta Geotextil 200g/m2</v>
          </cell>
          <cell r="C26">
            <v>0</v>
          </cell>
          <cell r="D26">
            <v>0</v>
          </cell>
          <cell r="E26" t="str">
            <v>m2</v>
          </cell>
          <cell r="F26">
            <v>12255</v>
          </cell>
          <cell r="G26">
            <v>5.83</v>
          </cell>
        </row>
        <row r="27">
          <cell r="A27" t="str">
            <v>P 10.000.07</v>
          </cell>
          <cell r="B27" t="str">
            <v>Geogrelha Paralink 400m ou similar</v>
          </cell>
          <cell r="C27" t="str">
            <v xml:space="preserve"> </v>
          </cell>
          <cell r="D27" t="str">
            <v xml:space="preserve"> </v>
          </cell>
          <cell r="E27" t="str">
            <v>m2</v>
          </cell>
          <cell r="F27">
            <v>1475</v>
          </cell>
          <cell r="G27">
            <v>52.09</v>
          </cell>
        </row>
        <row r="28">
          <cell r="A28" t="str">
            <v>P 10.000.08</v>
          </cell>
          <cell r="B28" t="str">
            <v>Geogrelha Paralink 800m ou similar</v>
          </cell>
          <cell r="C28" t="str">
            <v xml:space="preserve"> </v>
          </cell>
          <cell r="D28" t="str">
            <v xml:space="preserve"> </v>
          </cell>
          <cell r="E28" t="str">
            <v>m2</v>
          </cell>
          <cell r="F28">
            <v>900</v>
          </cell>
          <cell r="G28">
            <v>91.8</v>
          </cell>
        </row>
        <row r="29">
          <cell r="F29" t="str">
            <v>SUB-TOTAL</v>
          </cell>
        </row>
        <row r="31">
          <cell r="B31" t="str">
            <v>PAVIMENTAÇÃO</v>
          </cell>
        </row>
        <row r="32">
          <cell r="A32" t="str">
            <v>02.000.00</v>
          </cell>
          <cell r="B32" t="str">
            <v>Regularização do subleito</v>
          </cell>
          <cell r="C32" t="str">
            <v xml:space="preserve"> </v>
          </cell>
          <cell r="D32" t="str">
            <v xml:space="preserve"> </v>
          </cell>
          <cell r="E32" t="str">
            <v>m2</v>
          </cell>
          <cell r="F32">
            <v>19615</v>
          </cell>
          <cell r="G32">
            <v>0.3</v>
          </cell>
        </row>
        <row r="33">
          <cell r="A33" t="str">
            <v>DER53130</v>
          </cell>
          <cell r="B33" t="str">
            <v>Camada de macadame seco</v>
          </cell>
          <cell r="C33" t="str">
            <v xml:space="preserve"> </v>
          </cell>
          <cell r="D33" t="str">
            <v xml:space="preserve"> </v>
          </cell>
          <cell r="E33" t="str">
            <v>m3</v>
          </cell>
          <cell r="F33">
            <v>3732</v>
          </cell>
          <cell r="G33">
            <v>21.86</v>
          </cell>
        </row>
        <row r="34">
          <cell r="A34" t="str">
            <v>02.230.00</v>
          </cell>
          <cell r="B34" t="str">
            <v>Base brita graduada</v>
          </cell>
          <cell r="C34" t="str">
            <v>DNER-ES303/97</v>
          </cell>
          <cell r="D34" t="str">
            <v xml:space="preserve"> </v>
          </cell>
          <cell r="E34" t="str">
            <v>m3</v>
          </cell>
          <cell r="F34">
            <v>2736</v>
          </cell>
          <cell r="G34">
            <v>28.06</v>
          </cell>
        </row>
        <row r="35">
          <cell r="A35" t="str">
            <v>02.300.00</v>
          </cell>
          <cell r="B35" t="str">
            <v>Imprimação - Fornecimento, transporte e execução</v>
          </cell>
          <cell r="C35" t="str">
            <v>DNER-ES306/97</v>
          </cell>
          <cell r="D35" t="str">
            <v xml:space="preserve"> </v>
          </cell>
          <cell r="E35" t="str">
            <v>m2</v>
          </cell>
          <cell r="F35">
            <v>17941</v>
          </cell>
          <cell r="G35">
            <v>1.1100000000000001</v>
          </cell>
        </row>
        <row r="36">
          <cell r="A36" t="str">
            <v>02.400.00</v>
          </cell>
          <cell r="B36" t="str">
            <v>Pintura de ligação - Fornec., transporte e execução</v>
          </cell>
          <cell r="C36" t="str">
            <v>DNER-ES307/97</v>
          </cell>
          <cell r="D36" t="str">
            <v xml:space="preserve"> </v>
          </cell>
          <cell r="E36" t="str">
            <v>m2</v>
          </cell>
          <cell r="F36">
            <v>46266</v>
          </cell>
          <cell r="G36">
            <v>0.41</v>
          </cell>
        </row>
        <row r="37">
          <cell r="A37" t="str">
            <v>02.540.01</v>
          </cell>
          <cell r="B37" t="str">
            <v>Concreto betuminoso usinado a quente - usina 100/140 t/h</v>
          </cell>
          <cell r="C37" t="str">
            <v>DNER-ES313/97</v>
          </cell>
          <cell r="D37" t="str">
            <v xml:space="preserve"> </v>
          </cell>
          <cell r="E37" t="str">
            <v>t</v>
          </cell>
          <cell r="F37">
            <v>5664</v>
          </cell>
          <cell r="G37">
            <v>67.64</v>
          </cell>
        </row>
        <row r="38">
          <cell r="A38" t="str">
            <v>DER82200</v>
          </cell>
          <cell r="B38" t="str">
            <v>Remoção de revestimento de CBUQ</v>
          </cell>
          <cell r="C38" t="str">
            <v xml:space="preserve"> </v>
          </cell>
          <cell r="D38" t="str">
            <v xml:space="preserve"> </v>
          </cell>
          <cell r="E38" t="str">
            <v>m3</v>
          </cell>
          <cell r="F38">
            <v>380</v>
          </cell>
          <cell r="G38">
            <v>5.73</v>
          </cell>
        </row>
        <row r="39">
          <cell r="A39" t="str">
            <v>DER82200a</v>
          </cell>
          <cell r="B39" t="str">
            <v>Remoção de camada granular</v>
          </cell>
          <cell r="C39" t="str">
            <v xml:space="preserve"> </v>
          </cell>
          <cell r="D39" t="str">
            <v xml:space="preserve"> </v>
          </cell>
          <cell r="E39" t="str">
            <v>m3</v>
          </cell>
          <cell r="F39">
            <v>380</v>
          </cell>
          <cell r="G39">
            <v>4.67</v>
          </cell>
        </row>
        <row r="40">
          <cell r="F40" t="str">
            <v>SUB-TOTAL</v>
          </cell>
        </row>
        <row r="42">
          <cell r="B42" t="str">
            <v>DRENAGEM</v>
          </cell>
        </row>
        <row r="43">
          <cell r="A43" t="str">
            <v>04.000.00</v>
          </cell>
          <cell r="B43" t="str">
            <v>Escavação manual em material de 1a categoria</v>
          </cell>
          <cell r="C43" t="str">
            <v xml:space="preserve"> </v>
          </cell>
          <cell r="D43" t="str">
            <v xml:space="preserve"> </v>
          </cell>
          <cell r="E43" t="str">
            <v>m3</v>
          </cell>
          <cell r="F43">
            <v>35</v>
          </cell>
          <cell r="G43">
            <v>17.57</v>
          </cell>
        </row>
        <row r="44">
          <cell r="A44" t="str">
            <v>04.001.00</v>
          </cell>
          <cell r="B44" t="str">
            <v>Escavação mecânica em material de 1a categoria</v>
          </cell>
          <cell r="C44" t="str">
            <v xml:space="preserve"> </v>
          </cell>
          <cell r="D44" t="str">
            <v xml:space="preserve"> </v>
          </cell>
          <cell r="E44" t="str">
            <v>m3</v>
          </cell>
          <cell r="F44">
            <v>184</v>
          </cell>
          <cell r="G44">
            <v>2.09</v>
          </cell>
        </row>
        <row r="45">
          <cell r="A45" t="str">
            <v>04.001.01</v>
          </cell>
          <cell r="B45" t="str">
            <v>Escavação mecânica,reaterro e compactação (material de 1a categoria)</v>
          </cell>
          <cell r="C45" t="str">
            <v xml:space="preserve"> </v>
          </cell>
          <cell r="D45" t="str">
            <v xml:space="preserve"> </v>
          </cell>
          <cell r="E45" t="str">
            <v>m3</v>
          </cell>
          <cell r="F45">
            <v>695</v>
          </cell>
          <cell r="G45">
            <v>3.03</v>
          </cell>
        </row>
        <row r="46">
          <cell r="A46" t="str">
            <v>04.510.03</v>
          </cell>
          <cell r="B46" t="str">
            <v>Dreno sub- superficial- DSS 03</v>
          </cell>
          <cell r="C46" t="str">
            <v>DNER-ES294/97</v>
          </cell>
          <cell r="D46" t="str">
            <v xml:space="preserve"> </v>
          </cell>
          <cell r="E46" t="str">
            <v>m</v>
          </cell>
          <cell r="F46">
            <v>242</v>
          </cell>
          <cell r="G46">
            <v>3.71</v>
          </cell>
        </row>
        <row r="47">
          <cell r="A47" t="str">
            <v>04.511.01</v>
          </cell>
          <cell r="B47" t="str">
            <v>Boca de saída p/ dreno sub-superficial-BSD 03</v>
          </cell>
          <cell r="C47" t="str">
            <v xml:space="preserve"> </v>
          </cell>
          <cell r="D47" t="str">
            <v xml:space="preserve"> </v>
          </cell>
          <cell r="E47" t="str">
            <v>un</v>
          </cell>
          <cell r="F47">
            <v>8</v>
          </cell>
          <cell r="G47">
            <v>20.86</v>
          </cell>
        </row>
        <row r="48">
          <cell r="A48" t="str">
            <v>04.900.21</v>
          </cell>
          <cell r="B48" t="str">
            <v>Sarjeta de cant. central de concreto-SCC 01</v>
          </cell>
          <cell r="C48" t="str">
            <v>DNER-ES288/97</v>
          </cell>
          <cell r="D48" t="str">
            <v xml:space="preserve"> </v>
          </cell>
          <cell r="E48" t="str">
            <v>m</v>
          </cell>
          <cell r="F48">
            <v>336</v>
          </cell>
          <cell r="G48">
            <v>13.85</v>
          </cell>
        </row>
        <row r="49">
          <cell r="A49" t="str">
            <v>04.900.22</v>
          </cell>
          <cell r="B49" t="str">
            <v>Sarjeta de cant. central de concreto-SCC 02</v>
          </cell>
          <cell r="C49" t="str">
            <v>DNER-ES288/97</v>
          </cell>
          <cell r="D49" t="str">
            <v xml:space="preserve"> </v>
          </cell>
          <cell r="E49" t="str">
            <v>m</v>
          </cell>
          <cell r="F49">
            <v>451</v>
          </cell>
          <cell r="G49">
            <v>19.170000000000002</v>
          </cell>
        </row>
        <row r="50">
          <cell r="A50" t="str">
            <v>04.900.03</v>
          </cell>
          <cell r="B50" t="str">
            <v>Sarjeta triangular de concreto-STC 03</v>
          </cell>
          <cell r="C50" t="str">
            <v>DNER-ES288/97</v>
          </cell>
          <cell r="D50" t="str">
            <v xml:space="preserve"> </v>
          </cell>
          <cell r="E50" t="str">
            <v>m</v>
          </cell>
          <cell r="F50">
            <v>55</v>
          </cell>
          <cell r="G50">
            <v>16.02</v>
          </cell>
        </row>
        <row r="51">
          <cell r="A51" t="str">
            <v>04.910.05</v>
          </cell>
          <cell r="B51" t="str">
            <v>Meio-fio de concreto-MFC 05</v>
          </cell>
          <cell r="C51" t="str">
            <v>DNER-ES290/97</v>
          </cell>
          <cell r="D51" t="str">
            <v xml:space="preserve"> </v>
          </cell>
          <cell r="E51" t="str">
            <v>m</v>
          </cell>
          <cell r="F51">
            <v>682</v>
          </cell>
          <cell r="G51">
            <v>10.54</v>
          </cell>
        </row>
        <row r="52">
          <cell r="A52" t="str">
            <v>04.960.01</v>
          </cell>
          <cell r="B52" t="str">
            <v>Boca de lobo simples c/ grelha de concreto-BLS 01</v>
          </cell>
          <cell r="C52" t="str">
            <v xml:space="preserve"> </v>
          </cell>
          <cell r="D52" t="str">
            <v xml:space="preserve"> </v>
          </cell>
          <cell r="E52" t="str">
            <v>un</v>
          </cell>
          <cell r="F52">
            <v>3</v>
          </cell>
          <cell r="G52">
            <v>203.51</v>
          </cell>
        </row>
        <row r="53">
          <cell r="A53" t="str">
            <v>04.960.02</v>
          </cell>
          <cell r="B53" t="str">
            <v>Boca de lobo simples c/ grelha de concreto-BLS 02</v>
          </cell>
          <cell r="C53" t="str">
            <v xml:space="preserve"> </v>
          </cell>
          <cell r="D53" t="str">
            <v xml:space="preserve"> </v>
          </cell>
          <cell r="E53" t="str">
            <v>un</v>
          </cell>
          <cell r="F53">
            <v>5</v>
          </cell>
          <cell r="G53">
            <v>257.83999999999997</v>
          </cell>
        </row>
        <row r="54">
          <cell r="A54" t="str">
            <v>P 04.100.07</v>
          </cell>
          <cell r="B54" t="str">
            <v>Execução de galerias D=0,40 c/ lastro de brita</v>
          </cell>
          <cell r="C54" t="str">
            <v xml:space="preserve"> </v>
          </cell>
          <cell r="D54" t="str">
            <v xml:space="preserve"> </v>
          </cell>
          <cell r="E54" t="str">
            <v>m</v>
          </cell>
          <cell r="F54">
            <v>281</v>
          </cell>
          <cell r="G54">
            <v>41.68</v>
          </cell>
        </row>
        <row r="55">
          <cell r="A55" t="str">
            <v>P 04.100.08</v>
          </cell>
          <cell r="B55" t="str">
            <v>Execução de galerias D=0,40 c/ lastro de concreto</v>
          </cell>
          <cell r="C55" t="str">
            <v xml:space="preserve"> </v>
          </cell>
          <cell r="D55" t="str">
            <v xml:space="preserve"> </v>
          </cell>
          <cell r="E55" t="str">
            <v>m</v>
          </cell>
          <cell r="F55">
            <v>28</v>
          </cell>
          <cell r="G55">
            <v>58.65</v>
          </cell>
        </row>
        <row r="56">
          <cell r="A56" t="str">
            <v>DER72350b</v>
          </cell>
          <cell r="B56" t="str">
            <v>Boca para BSTC D=40cm - Normal</v>
          </cell>
          <cell r="C56" t="str">
            <v xml:space="preserve"> </v>
          </cell>
          <cell r="D56" t="str">
            <v xml:space="preserve"> </v>
          </cell>
          <cell r="E56" t="str">
            <v>un</v>
          </cell>
          <cell r="F56">
            <v>3</v>
          </cell>
          <cell r="G56">
            <v>147.57</v>
          </cell>
        </row>
        <row r="57">
          <cell r="F57" t="str">
            <v>SUB-TOTAL</v>
          </cell>
        </row>
        <row r="59">
          <cell r="B59" t="str">
            <v>OBRAS DE ARTE ESPECIAIS</v>
          </cell>
        </row>
        <row r="60">
          <cell r="A60" t="str">
            <v>03.371.01</v>
          </cell>
          <cell r="B60" t="str">
            <v>Formas de placa compensada resinada</v>
          </cell>
          <cell r="C60" t="str">
            <v xml:space="preserve"> </v>
          </cell>
          <cell r="D60" t="str">
            <v xml:space="preserve"> </v>
          </cell>
          <cell r="E60" t="str">
            <v>m2</v>
          </cell>
          <cell r="F60">
            <v>85</v>
          </cell>
          <cell r="G60">
            <v>21.86</v>
          </cell>
        </row>
        <row r="61">
          <cell r="A61" t="str">
            <v>03.371.02</v>
          </cell>
          <cell r="B61" t="str">
            <v>Formas de placa compensada plastificada</v>
          </cell>
          <cell r="C61" t="str">
            <v xml:space="preserve"> </v>
          </cell>
          <cell r="D61" t="str">
            <v xml:space="preserve"> </v>
          </cell>
          <cell r="E61" t="str">
            <v>m2</v>
          </cell>
          <cell r="F61">
            <v>2387</v>
          </cell>
          <cell r="G61">
            <v>30.76</v>
          </cell>
        </row>
        <row r="62">
          <cell r="A62" t="str">
            <v>03.353.00</v>
          </cell>
          <cell r="B62" t="str">
            <v>Forn., preparo e colocação nas formas, de aço CA-50</v>
          </cell>
          <cell r="C62" t="str">
            <v xml:space="preserve"> </v>
          </cell>
          <cell r="D62" t="str">
            <v xml:space="preserve"> </v>
          </cell>
          <cell r="E62" t="str">
            <v>kg</v>
          </cell>
          <cell r="F62">
            <v>37870</v>
          </cell>
          <cell r="G62">
            <v>2.59</v>
          </cell>
        </row>
        <row r="63">
          <cell r="A63" t="str">
            <v>OAE4</v>
          </cell>
          <cell r="B63" t="str">
            <v>Armadura de protensão, fornecimento, bainhas, ancoragens, operações de protensão</v>
          </cell>
          <cell r="C63" t="str">
            <v xml:space="preserve"> </v>
          </cell>
          <cell r="D63" t="str">
            <v xml:space="preserve"> </v>
          </cell>
          <cell r="E63" t="str">
            <v>kg</v>
          </cell>
          <cell r="F63">
            <v>13643</v>
          </cell>
          <cell r="G63">
            <v>19.28</v>
          </cell>
        </row>
        <row r="64">
          <cell r="A64" t="str">
            <v>OAE17</v>
          </cell>
          <cell r="B64" t="str">
            <v>Transporte e lançamento de pré-lages</v>
          </cell>
          <cell r="C64" t="str">
            <v xml:space="preserve"> </v>
          </cell>
          <cell r="D64" t="str">
            <v xml:space="preserve"> </v>
          </cell>
          <cell r="E64" t="str">
            <v>un</v>
          </cell>
          <cell r="F64">
            <v>576</v>
          </cell>
          <cell r="G64">
            <v>23.47</v>
          </cell>
        </row>
        <row r="65">
          <cell r="A65" t="str">
            <v>OAE18</v>
          </cell>
          <cell r="B65" t="str">
            <v>Transporte e lançamento de vigas pré-moldadas</v>
          </cell>
          <cell r="C65" t="str">
            <v xml:space="preserve"> </v>
          </cell>
          <cell r="D65" t="str">
            <v xml:space="preserve"> </v>
          </cell>
          <cell r="E65" t="str">
            <v>un</v>
          </cell>
          <cell r="F65">
            <v>40</v>
          </cell>
          <cell r="G65">
            <v>1281.27</v>
          </cell>
        </row>
        <row r="66">
          <cell r="A66" t="str">
            <v>OAE19</v>
          </cell>
          <cell r="B66" t="str">
            <v>Injeção de nata (cabos 12 varas 1/2")</v>
          </cell>
          <cell r="C66" t="str">
            <v xml:space="preserve"> </v>
          </cell>
          <cell r="D66" t="str">
            <v xml:space="preserve"> </v>
          </cell>
          <cell r="E66" t="str">
            <v>m</v>
          </cell>
          <cell r="F66">
            <v>2388</v>
          </cell>
          <cell r="G66">
            <v>3.65</v>
          </cell>
        </row>
        <row r="67">
          <cell r="A67" t="str">
            <v>03.330.00</v>
          </cell>
          <cell r="B67" t="str">
            <v>Concreto fck= 35 MPa-contr. raz. uso ger.</v>
          </cell>
          <cell r="C67" t="str">
            <v xml:space="preserve"> </v>
          </cell>
          <cell r="D67" t="str">
            <v xml:space="preserve"> </v>
          </cell>
          <cell r="E67" t="str">
            <v>m3</v>
          </cell>
          <cell r="F67">
            <v>326</v>
          </cell>
          <cell r="G67">
            <v>166.78</v>
          </cell>
        </row>
        <row r="68">
          <cell r="A68" t="str">
            <v>P 03.327.01</v>
          </cell>
          <cell r="B68" t="str">
            <v xml:space="preserve">Concreto fck= 25 MPa-contr. raz. uso ger. </v>
          </cell>
          <cell r="C68" t="str">
            <v xml:space="preserve"> </v>
          </cell>
          <cell r="D68" t="str">
            <v xml:space="preserve"> </v>
          </cell>
          <cell r="E68" t="str">
            <v>m3</v>
          </cell>
          <cell r="F68">
            <v>73</v>
          </cell>
          <cell r="G68">
            <v>163.22</v>
          </cell>
        </row>
        <row r="69">
          <cell r="A69" t="str">
            <v>03.510.00</v>
          </cell>
          <cell r="B69" t="str">
            <v>Aparelho de apoio em neoprene</v>
          </cell>
          <cell r="C69" t="str">
            <v xml:space="preserve"> </v>
          </cell>
          <cell r="D69" t="str">
            <v xml:space="preserve"> </v>
          </cell>
          <cell r="E69" t="str">
            <v>kg</v>
          </cell>
          <cell r="F69">
            <v>104</v>
          </cell>
          <cell r="G69">
            <v>86.94</v>
          </cell>
        </row>
        <row r="70">
          <cell r="B70" t="str">
            <v>Barreiras de segurança (C.A.) Tipo New Jersey (129,2 m)</v>
          </cell>
        </row>
        <row r="71">
          <cell r="A71" t="str">
            <v>03.371.00</v>
          </cell>
          <cell r="B71" t="str">
            <v>Formas de madeira compensada</v>
          </cell>
          <cell r="C71" t="str">
            <v xml:space="preserve"> </v>
          </cell>
          <cell r="D71" t="str">
            <v xml:space="preserve"> </v>
          </cell>
          <cell r="E71" t="str">
            <v>m2</v>
          </cell>
          <cell r="F71">
            <v>258.39999999999998</v>
          </cell>
          <cell r="G71">
            <v>21.86</v>
          </cell>
        </row>
        <row r="72">
          <cell r="A72" t="str">
            <v>03.353.00</v>
          </cell>
          <cell r="B72" t="str">
            <v>Forn., preparo e colocação nas formas, de aço CA-50</v>
          </cell>
          <cell r="C72" t="str">
            <v xml:space="preserve"> </v>
          </cell>
          <cell r="D72" t="str">
            <v xml:space="preserve"> </v>
          </cell>
          <cell r="E72" t="str">
            <v>kg</v>
          </cell>
          <cell r="F72">
            <v>2080.12</v>
          </cell>
          <cell r="G72">
            <v>2.59</v>
          </cell>
        </row>
        <row r="73">
          <cell r="A73" t="str">
            <v>03.326.00</v>
          </cell>
          <cell r="B73" t="str">
            <v xml:space="preserve">Concreto fck= 20 MPa-contr. raz. uso ger. </v>
          </cell>
          <cell r="C73" t="str">
            <v xml:space="preserve"> </v>
          </cell>
          <cell r="D73" t="str">
            <v xml:space="preserve"> </v>
          </cell>
          <cell r="E73" t="str">
            <v>m3</v>
          </cell>
          <cell r="F73">
            <v>30</v>
          </cell>
          <cell r="G73">
            <v>149.19999999999999</v>
          </cell>
        </row>
        <row r="74">
          <cell r="B74" t="str">
            <v>Placas de aproximação( 04 unidades)(dimensão 4,00m x 11,2m x 0,30m)</v>
          </cell>
        </row>
        <row r="75">
          <cell r="A75" t="str">
            <v>03.371.00</v>
          </cell>
          <cell r="B75" t="str">
            <v>Formas de madeira compensada</v>
          </cell>
          <cell r="C75" t="str">
            <v xml:space="preserve"> </v>
          </cell>
          <cell r="D75" t="str">
            <v xml:space="preserve"> </v>
          </cell>
          <cell r="E75" t="str">
            <v>m2</v>
          </cell>
          <cell r="F75">
            <v>40</v>
          </cell>
          <cell r="G75">
            <v>21.86</v>
          </cell>
        </row>
        <row r="76">
          <cell r="A76" t="str">
            <v>03.353.00</v>
          </cell>
          <cell r="B76" t="str">
            <v>Forn., preparo e colocação nas formas, de aço CA-50</v>
          </cell>
          <cell r="C76" t="str">
            <v xml:space="preserve"> </v>
          </cell>
          <cell r="D76" t="str">
            <v xml:space="preserve"> </v>
          </cell>
          <cell r="E76" t="str">
            <v>kg</v>
          </cell>
          <cell r="F76">
            <v>3720</v>
          </cell>
          <cell r="G76">
            <v>2.59</v>
          </cell>
        </row>
        <row r="77">
          <cell r="A77" t="str">
            <v>03.326.00</v>
          </cell>
          <cell r="B77" t="str">
            <v xml:space="preserve">Concreto fck= 20 MPa-contr. raz. uso ger. </v>
          </cell>
          <cell r="C77" t="str">
            <v xml:space="preserve"> </v>
          </cell>
          <cell r="D77" t="str">
            <v xml:space="preserve"> </v>
          </cell>
          <cell r="E77" t="str">
            <v>m3</v>
          </cell>
          <cell r="F77">
            <v>54</v>
          </cell>
          <cell r="G77">
            <v>149.19999999999999</v>
          </cell>
        </row>
        <row r="78">
          <cell r="B78" t="str">
            <v>Drenos</v>
          </cell>
        </row>
        <row r="79">
          <cell r="A79" t="str">
            <v>P 03.991.01d</v>
          </cell>
          <cell r="B79" t="str">
            <v>Dreno de FF D= 150 mm x 500mm</v>
          </cell>
          <cell r="C79" t="str">
            <v xml:space="preserve"> </v>
          </cell>
          <cell r="D79" t="str">
            <v xml:space="preserve"> </v>
          </cell>
          <cell r="E79" t="str">
            <v>un</v>
          </cell>
          <cell r="F79">
            <v>56</v>
          </cell>
          <cell r="G79">
            <v>24.91</v>
          </cell>
        </row>
        <row r="80">
          <cell r="A80" t="str">
            <v>P 03.991.01c</v>
          </cell>
          <cell r="B80" t="str">
            <v>Dreno de FF D= 100 mm x 500mm</v>
          </cell>
          <cell r="C80" t="str">
            <v xml:space="preserve"> </v>
          </cell>
          <cell r="D80" t="str">
            <v xml:space="preserve"> </v>
          </cell>
          <cell r="E80" t="str">
            <v>un</v>
          </cell>
          <cell r="F80">
            <v>8</v>
          </cell>
          <cell r="G80">
            <v>15.64</v>
          </cell>
        </row>
        <row r="81">
          <cell r="F81" t="str">
            <v>SUB-TOTAL</v>
          </cell>
        </row>
        <row r="82">
          <cell r="B82" t="str">
            <v>OBRAS COMPLEMENTARES</v>
          </cell>
        </row>
        <row r="83">
          <cell r="A83" t="str">
            <v>05.100.00</v>
          </cell>
          <cell r="B83" t="str">
            <v>Enleivamento</v>
          </cell>
          <cell r="C83" t="str">
            <v>DNER-ES341/97</v>
          </cell>
          <cell r="D83" t="str">
            <v xml:space="preserve"> </v>
          </cell>
          <cell r="E83" t="str">
            <v>m2</v>
          </cell>
          <cell r="F83">
            <v>2557</v>
          </cell>
          <cell r="G83">
            <v>2.06</v>
          </cell>
        </row>
        <row r="84">
          <cell r="A84" t="str">
            <v>P 06.030.00</v>
          </cell>
          <cell r="B84" t="str">
            <v>Barreira de segurança simples</v>
          </cell>
          <cell r="C84" t="str">
            <v xml:space="preserve"> </v>
          </cell>
          <cell r="D84" t="str">
            <v xml:space="preserve"> </v>
          </cell>
          <cell r="E84" t="str">
            <v>m</v>
          </cell>
          <cell r="F84">
            <v>1274</v>
          </cell>
          <cell r="G84">
            <v>52.16</v>
          </cell>
        </row>
        <row r="85">
          <cell r="A85" t="str">
            <v>PI 01</v>
          </cell>
          <cell r="B85" t="str">
            <v>Poste de aço galv. a fogo, c/ 20,0m de alt. p/ instal. tipo engastado</v>
          </cell>
          <cell r="C85" t="str">
            <v xml:space="preserve"> </v>
          </cell>
          <cell r="D85" t="str">
            <v xml:space="preserve"> </v>
          </cell>
          <cell r="E85" t="str">
            <v>un</v>
          </cell>
          <cell r="F85">
            <v>20</v>
          </cell>
          <cell r="G85">
            <v>2662.25</v>
          </cell>
        </row>
        <row r="86">
          <cell r="A86" t="str">
            <v>PI 03</v>
          </cell>
          <cell r="B86" t="str">
            <v xml:space="preserve">Luminária p/ iluminação pública ref.HRC-612 da Philips ou similar </v>
          </cell>
          <cell r="C86" t="str">
            <v xml:space="preserve"> </v>
          </cell>
          <cell r="D86" t="str">
            <v xml:space="preserve"> </v>
          </cell>
          <cell r="E86" t="str">
            <v>un</v>
          </cell>
          <cell r="F86">
            <v>83</v>
          </cell>
          <cell r="G86">
            <v>400</v>
          </cell>
        </row>
        <row r="87">
          <cell r="A87" t="str">
            <v>PI 04</v>
          </cell>
          <cell r="B87" t="str">
            <v xml:space="preserve">Luminária p/ iluminação pública ref.SRC-612 da Philips ou similar </v>
          </cell>
          <cell r="C87" t="str">
            <v xml:space="preserve"> </v>
          </cell>
          <cell r="D87" t="str">
            <v xml:space="preserve"> </v>
          </cell>
          <cell r="E87" t="str">
            <v>un</v>
          </cell>
          <cell r="F87">
            <v>4</v>
          </cell>
          <cell r="G87">
            <v>425.5</v>
          </cell>
        </row>
        <row r="88">
          <cell r="A88" t="str">
            <v>PI 07</v>
          </cell>
          <cell r="B88" t="str">
            <v>Suporte p/ luminária tipo ZGP402 da Philips ou similar</v>
          </cell>
          <cell r="C88" t="str">
            <v xml:space="preserve"> </v>
          </cell>
          <cell r="D88" t="str">
            <v xml:space="preserve"> </v>
          </cell>
          <cell r="E88" t="str">
            <v>un</v>
          </cell>
          <cell r="F88">
            <v>2</v>
          </cell>
          <cell r="G88">
            <v>100</v>
          </cell>
        </row>
        <row r="89">
          <cell r="A89" t="str">
            <v>PI 09</v>
          </cell>
          <cell r="B89" t="str">
            <v>Lâmpada a vapor de sódio 400W, alta pressão, base E40</v>
          </cell>
          <cell r="C89" t="str">
            <v xml:space="preserve"> </v>
          </cell>
          <cell r="D89" t="str">
            <v xml:space="preserve"> </v>
          </cell>
          <cell r="E89" t="str">
            <v>un</v>
          </cell>
          <cell r="F89">
            <v>4</v>
          </cell>
          <cell r="G89">
            <v>33.35</v>
          </cell>
        </row>
        <row r="90">
          <cell r="A90" t="str">
            <v>PI 10</v>
          </cell>
          <cell r="B90" t="str">
            <v>Lâmpada a vapor de mercúrio 250W, alta pressão, base E40</v>
          </cell>
          <cell r="C90" t="str">
            <v xml:space="preserve"> </v>
          </cell>
          <cell r="D90" t="str">
            <v xml:space="preserve"> </v>
          </cell>
          <cell r="E90" t="str">
            <v>un</v>
          </cell>
          <cell r="F90">
            <v>83</v>
          </cell>
          <cell r="G90">
            <v>28.75</v>
          </cell>
        </row>
        <row r="91">
          <cell r="A91" t="str">
            <v>PI 14</v>
          </cell>
          <cell r="B91" t="str">
            <v>Caixa de passagem para instalação aparente D=50mm, tipo T</v>
          </cell>
          <cell r="C91" t="str">
            <v xml:space="preserve"> </v>
          </cell>
          <cell r="D91" t="str">
            <v xml:space="preserve"> </v>
          </cell>
          <cell r="E91" t="str">
            <v>un</v>
          </cell>
          <cell r="F91">
            <v>4</v>
          </cell>
          <cell r="G91">
            <v>4.08</v>
          </cell>
        </row>
        <row r="92">
          <cell r="A92" t="str">
            <v>PI 15</v>
          </cell>
          <cell r="B92" t="str">
            <v>Caixa de passagem para instalação aparente D=20mm, tipo LB</v>
          </cell>
          <cell r="C92" t="str">
            <v xml:space="preserve"> </v>
          </cell>
          <cell r="D92" t="str">
            <v xml:space="preserve"> </v>
          </cell>
          <cell r="E92" t="str">
            <v>un</v>
          </cell>
          <cell r="F92">
            <v>4</v>
          </cell>
          <cell r="G92">
            <v>3.62</v>
          </cell>
        </row>
        <row r="93">
          <cell r="A93" t="str">
            <v>PI 20</v>
          </cell>
          <cell r="B93" t="str">
            <v>Poste de concreto duplo T 10m, 150 daN</v>
          </cell>
          <cell r="C93" t="str">
            <v xml:space="preserve"> </v>
          </cell>
          <cell r="D93" t="str">
            <v xml:space="preserve"> </v>
          </cell>
          <cell r="E93" t="str">
            <v>un</v>
          </cell>
          <cell r="F93">
            <v>29</v>
          </cell>
          <cell r="G93">
            <v>200</v>
          </cell>
        </row>
        <row r="94">
          <cell r="A94" t="str">
            <v>PI 22</v>
          </cell>
          <cell r="B94" t="str">
            <v>Base completa com fusível Diazed, 6A, retardado, incluíndo tampa, anel de proteção e ajuste</v>
          </cell>
          <cell r="C94" t="str">
            <v xml:space="preserve"> </v>
          </cell>
          <cell r="D94" t="str">
            <v xml:space="preserve"> </v>
          </cell>
          <cell r="E94" t="str">
            <v>un</v>
          </cell>
          <cell r="F94">
            <v>87</v>
          </cell>
          <cell r="G94">
            <v>8.6300000000000008</v>
          </cell>
        </row>
        <row r="95">
          <cell r="A95" t="str">
            <v>PI 23</v>
          </cell>
          <cell r="B95" t="str">
            <v>Contator tripolar a seco, p/ corrente alternada - 55 A, para uso em rede 380/220V - 60Hz</v>
          </cell>
          <cell r="C95" t="str">
            <v xml:space="preserve"> </v>
          </cell>
          <cell r="D95" t="str">
            <v xml:space="preserve"> </v>
          </cell>
          <cell r="E95" t="str">
            <v>un</v>
          </cell>
          <cell r="F95">
            <v>6</v>
          </cell>
          <cell r="G95">
            <v>234.6</v>
          </cell>
        </row>
        <row r="96">
          <cell r="A96" t="str">
            <v>PI 24</v>
          </cell>
          <cell r="B96" t="str">
            <v>Fita elétrica auto fusão a base de borracha EPR</v>
          </cell>
          <cell r="C96" t="str">
            <v xml:space="preserve"> </v>
          </cell>
          <cell r="D96" t="str">
            <v xml:space="preserve"> </v>
          </cell>
          <cell r="E96" t="str">
            <v>un</v>
          </cell>
          <cell r="F96">
            <v>8</v>
          </cell>
          <cell r="G96">
            <v>6.39</v>
          </cell>
        </row>
        <row r="97">
          <cell r="A97" t="str">
            <v>PI 25</v>
          </cell>
          <cell r="B97" t="str">
            <v>Fita adesiva plástica isolante</v>
          </cell>
          <cell r="C97" t="str">
            <v xml:space="preserve"> </v>
          </cell>
          <cell r="D97" t="str">
            <v xml:space="preserve"> </v>
          </cell>
          <cell r="E97" t="str">
            <v>un</v>
          </cell>
          <cell r="F97">
            <v>10</v>
          </cell>
          <cell r="G97">
            <v>3.84</v>
          </cell>
        </row>
        <row r="98">
          <cell r="A98" t="str">
            <v>PI 26</v>
          </cell>
          <cell r="B98" t="str">
            <v>Relé fotoelétrico c/ suporte para fixação galv. com furo 18mm</v>
          </cell>
          <cell r="C98" t="str">
            <v xml:space="preserve"> </v>
          </cell>
          <cell r="D98" t="str">
            <v xml:space="preserve"> </v>
          </cell>
          <cell r="E98" t="str">
            <v>un</v>
          </cell>
          <cell r="F98">
            <v>6</v>
          </cell>
          <cell r="G98">
            <v>11.5</v>
          </cell>
        </row>
        <row r="99">
          <cell r="A99" t="str">
            <v>PI 27</v>
          </cell>
          <cell r="B99" t="str">
            <v>Cabo isolado p/ 1000V, bitola 35mm²</v>
          </cell>
          <cell r="C99" t="str">
            <v xml:space="preserve"> </v>
          </cell>
          <cell r="D99" t="str">
            <v xml:space="preserve"> </v>
          </cell>
          <cell r="E99" t="str">
            <v>m</v>
          </cell>
          <cell r="F99">
            <v>100</v>
          </cell>
          <cell r="G99">
            <v>1.55</v>
          </cell>
        </row>
        <row r="100">
          <cell r="A100" t="str">
            <v>PI 28</v>
          </cell>
          <cell r="B100" t="str">
            <v>Eletroduto de aço tipo pesado 100mm</v>
          </cell>
          <cell r="C100" t="str">
            <v xml:space="preserve"> </v>
          </cell>
          <cell r="D100" t="str">
            <v xml:space="preserve"> </v>
          </cell>
          <cell r="E100" t="str">
            <v>m</v>
          </cell>
          <cell r="F100">
            <v>40</v>
          </cell>
          <cell r="G100">
            <v>28.55</v>
          </cell>
        </row>
        <row r="101">
          <cell r="A101" t="str">
            <v>PI 30</v>
          </cell>
          <cell r="B101" t="str">
            <v>Haste para aterramento aço-cobre D 13x2400mm</v>
          </cell>
          <cell r="C101" t="str">
            <v xml:space="preserve"> </v>
          </cell>
          <cell r="D101" t="str">
            <v xml:space="preserve"> </v>
          </cell>
          <cell r="E101" t="str">
            <v>un</v>
          </cell>
          <cell r="F101">
            <v>29</v>
          </cell>
          <cell r="G101">
            <v>6.04</v>
          </cell>
        </row>
        <row r="102">
          <cell r="A102" t="str">
            <v>PI 31</v>
          </cell>
          <cell r="B102" t="str">
            <v>Cabo de cobre nú meio duro, 7 fios 2AWG</v>
          </cell>
          <cell r="C102" t="str">
            <v xml:space="preserve"> </v>
          </cell>
          <cell r="D102" t="str">
            <v xml:space="preserve"> </v>
          </cell>
          <cell r="E102" t="str">
            <v>kg</v>
          </cell>
          <cell r="F102">
            <v>15</v>
          </cell>
          <cell r="G102">
            <v>7.02</v>
          </cell>
        </row>
        <row r="103">
          <cell r="A103" t="str">
            <v>PI 34</v>
          </cell>
          <cell r="B103" t="str">
            <v>Construção de caixa tipo SP, ou pré-instalada com as mesmas características</v>
          </cell>
          <cell r="C103" t="str">
            <v xml:space="preserve"> </v>
          </cell>
          <cell r="D103" t="str">
            <v xml:space="preserve"> </v>
          </cell>
          <cell r="E103" t="str">
            <v>un</v>
          </cell>
          <cell r="F103">
            <v>6</v>
          </cell>
          <cell r="G103">
            <v>180</v>
          </cell>
        </row>
        <row r="104">
          <cell r="A104" t="str">
            <v>PI 35</v>
          </cell>
          <cell r="B104" t="str">
            <v>Construção de embasamento p/ poste tipo engastado, 20m de altura</v>
          </cell>
          <cell r="C104" t="str">
            <v xml:space="preserve"> </v>
          </cell>
          <cell r="D104" t="str">
            <v xml:space="preserve"> </v>
          </cell>
          <cell r="E104" t="str">
            <v>un</v>
          </cell>
          <cell r="F104">
            <v>2</v>
          </cell>
          <cell r="G104">
            <v>494</v>
          </cell>
        </row>
        <row r="105">
          <cell r="A105" t="str">
            <v>PI 36</v>
          </cell>
          <cell r="B105" t="str">
            <v>Construção de embasamento p/ poste tipo engastado, concreto duplo T, 10m de altura</v>
          </cell>
          <cell r="C105" t="str">
            <v xml:space="preserve"> </v>
          </cell>
          <cell r="D105" t="str">
            <v xml:space="preserve"> </v>
          </cell>
          <cell r="E105" t="str">
            <v>un</v>
          </cell>
          <cell r="F105">
            <v>29</v>
          </cell>
          <cell r="G105">
            <v>285</v>
          </cell>
        </row>
        <row r="106">
          <cell r="A106" t="str">
            <v>PI 37</v>
          </cell>
          <cell r="B106" t="str">
            <v>Lançamento de cabos em dutos de aço, classe 1000V, circuito trifásico mais neutro, e monofásico</v>
          </cell>
          <cell r="C106" t="str">
            <v xml:space="preserve"> </v>
          </cell>
          <cell r="D106" t="str">
            <v xml:space="preserve"> </v>
          </cell>
          <cell r="E106" t="str">
            <v>m</v>
          </cell>
          <cell r="F106">
            <v>20</v>
          </cell>
          <cell r="G106">
            <v>4</v>
          </cell>
        </row>
        <row r="107">
          <cell r="A107" t="str">
            <v>PI 38</v>
          </cell>
          <cell r="B107" t="str">
            <v>Confecção de emendas retas ou derivação em cabos classe 1000V, c/ conector à compressão</v>
          </cell>
          <cell r="C107" t="str">
            <v xml:space="preserve"> </v>
          </cell>
          <cell r="D107" t="str">
            <v xml:space="preserve"> </v>
          </cell>
          <cell r="E107" t="str">
            <v>un</v>
          </cell>
          <cell r="F107">
            <v>4</v>
          </cell>
          <cell r="G107">
            <v>4.5</v>
          </cell>
        </row>
        <row r="108">
          <cell r="A108" t="str">
            <v>PI 39</v>
          </cell>
          <cell r="B108" t="str">
            <v>Fixação de haste de terra e conexão ao neutro</v>
          </cell>
          <cell r="C108" t="str">
            <v xml:space="preserve"> </v>
          </cell>
          <cell r="D108" t="str">
            <v xml:space="preserve"> </v>
          </cell>
          <cell r="E108" t="str">
            <v>un</v>
          </cell>
          <cell r="F108">
            <v>29</v>
          </cell>
          <cell r="G108">
            <v>35</v>
          </cell>
        </row>
        <row r="109">
          <cell r="A109" t="str">
            <v>PI 40</v>
          </cell>
          <cell r="B109" t="str">
            <v>Montagem eletromecân.de iluminação a 17,5m de alt., formada p/2 pétalas, c/ fixação dos equip.</v>
          </cell>
          <cell r="C109" t="str">
            <v xml:space="preserve"> </v>
          </cell>
          <cell r="D109" t="str">
            <v xml:space="preserve"> </v>
          </cell>
          <cell r="E109" t="str">
            <v>un</v>
          </cell>
          <cell r="F109">
            <v>4</v>
          </cell>
          <cell r="G109">
            <v>550</v>
          </cell>
        </row>
        <row r="110">
          <cell r="A110" t="str">
            <v>PI 41</v>
          </cell>
          <cell r="B110" t="str">
            <v>Instalação de tubo de aço vara de 6m e curva de entrada de cabos na lateral do poste c/ fix. dutos</v>
          </cell>
          <cell r="C110" t="str">
            <v xml:space="preserve"> </v>
          </cell>
          <cell r="D110" t="str">
            <v xml:space="preserve"> </v>
          </cell>
          <cell r="E110" t="str">
            <v>un</v>
          </cell>
          <cell r="F110">
            <v>3</v>
          </cell>
          <cell r="G110">
            <v>200</v>
          </cell>
        </row>
        <row r="111">
          <cell r="A111" t="str">
            <v>PI 42</v>
          </cell>
          <cell r="B111" t="str">
            <v>Instalação de poste de aço de 20m de altura engastado</v>
          </cell>
          <cell r="C111" t="str">
            <v xml:space="preserve"> </v>
          </cell>
          <cell r="D111" t="str">
            <v xml:space="preserve"> </v>
          </cell>
          <cell r="E111" t="str">
            <v>un</v>
          </cell>
          <cell r="F111">
            <v>2</v>
          </cell>
          <cell r="G111">
            <v>250</v>
          </cell>
        </row>
        <row r="112">
          <cell r="A112" t="str">
            <v>PI 43</v>
          </cell>
          <cell r="B112" t="str">
            <v>Travessia de pista asfáltica p/ lançamento dutos aço tipo pesado 100mm</v>
          </cell>
          <cell r="C112" t="str">
            <v xml:space="preserve"> </v>
          </cell>
          <cell r="D112" t="str">
            <v xml:space="preserve"> </v>
          </cell>
          <cell r="E112" t="str">
            <v>m</v>
          </cell>
          <cell r="F112">
            <v>40</v>
          </cell>
          <cell r="G112">
            <v>70</v>
          </cell>
        </row>
        <row r="113">
          <cell r="A113" t="str">
            <v>PI 44</v>
          </cell>
          <cell r="B113" t="str">
            <v>Montagem eletromecânica de luminária 10,0m de altura, c/ fixação dos equip.e conexões elétricos</v>
          </cell>
          <cell r="C113" t="str">
            <v xml:space="preserve"> </v>
          </cell>
          <cell r="D113" t="str">
            <v xml:space="preserve"> </v>
          </cell>
          <cell r="E113" t="str">
            <v>un</v>
          </cell>
          <cell r="F113">
            <v>83</v>
          </cell>
          <cell r="G113">
            <v>60</v>
          </cell>
        </row>
        <row r="114">
          <cell r="A114" t="str">
            <v>PI 48</v>
          </cell>
          <cell r="B114" t="str">
            <v>Armação secundária p/ 2 estribo</v>
          </cell>
          <cell r="C114" t="str">
            <v xml:space="preserve"> </v>
          </cell>
          <cell r="D114" t="str">
            <v xml:space="preserve"> </v>
          </cell>
          <cell r="E114" t="str">
            <v>un</v>
          </cell>
          <cell r="F114">
            <v>58</v>
          </cell>
          <cell r="G114">
            <v>7.5</v>
          </cell>
        </row>
        <row r="115">
          <cell r="A115" t="str">
            <v>PI 49</v>
          </cell>
          <cell r="B115" t="str">
            <v>Armação secundária p/ 1 estribo</v>
          </cell>
          <cell r="C115" t="str">
            <v xml:space="preserve"> </v>
          </cell>
          <cell r="D115" t="str">
            <v xml:space="preserve"> </v>
          </cell>
          <cell r="E115" t="str">
            <v>un</v>
          </cell>
          <cell r="F115">
            <v>29</v>
          </cell>
          <cell r="G115">
            <v>3.5</v>
          </cell>
        </row>
        <row r="116">
          <cell r="A116" t="str">
            <v>PI 50</v>
          </cell>
          <cell r="B116" t="str">
            <v>Cabo isolado, de alumínio singelo, bitola 4 mm² - estimada</v>
          </cell>
          <cell r="C116" t="str">
            <v xml:space="preserve"> </v>
          </cell>
          <cell r="D116" t="str">
            <v xml:space="preserve"> </v>
          </cell>
          <cell r="E116" t="str">
            <v>m</v>
          </cell>
          <cell r="F116">
            <v>120</v>
          </cell>
          <cell r="G116">
            <v>0.35</v>
          </cell>
        </row>
        <row r="117">
          <cell r="A117" t="str">
            <v>PI 51</v>
          </cell>
          <cell r="B117" t="str">
            <v>Eletoduto de PVC corrugado tipo Kanalex ou similar, 50 mm</v>
          </cell>
          <cell r="C117" t="str">
            <v xml:space="preserve"> </v>
          </cell>
          <cell r="D117" t="str">
            <v xml:space="preserve"> </v>
          </cell>
          <cell r="E117" t="str">
            <v>m</v>
          </cell>
          <cell r="F117">
            <v>20</v>
          </cell>
          <cell r="G117">
            <v>3.02</v>
          </cell>
        </row>
        <row r="118">
          <cell r="A118" t="str">
            <v>PI 52</v>
          </cell>
          <cell r="B118" t="str">
            <v>Luminária IMB C-300 ou similar</v>
          </cell>
          <cell r="C118" t="str">
            <v xml:space="preserve"> </v>
          </cell>
          <cell r="D118" t="str">
            <v xml:space="preserve"> </v>
          </cell>
          <cell r="E118" t="str">
            <v>un</v>
          </cell>
          <cell r="F118">
            <v>4</v>
          </cell>
          <cell r="G118">
            <v>410</v>
          </cell>
        </row>
        <row r="119">
          <cell r="A119" t="str">
            <v>PI 67</v>
          </cell>
          <cell r="B119" t="str">
            <v>Cabo isolado p/ 1000 V, 2,5 mm2 de alumínio</v>
          </cell>
          <cell r="C119" t="str">
            <v xml:space="preserve"> </v>
          </cell>
          <cell r="D119" t="str">
            <v xml:space="preserve"> </v>
          </cell>
          <cell r="E119" t="str">
            <v>m</v>
          </cell>
          <cell r="F119">
            <v>170</v>
          </cell>
          <cell r="G119">
            <v>0.6</v>
          </cell>
        </row>
        <row r="120">
          <cell r="A120" t="str">
            <v>PI 66</v>
          </cell>
          <cell r="B120" t="str">
            <v>Cabo isolado p/ 1000 V, 6 mm2 de alumínio</v>
          </cell>
          <cell r="C120" t="str">
            <v xml:space="preserve"> </v>
          </cell>
          <cell r="D120" t="str">
            <v xml:space="preserve"> </v>
          </cell>
          <cell r="E120" t="str">
            <v>m</v>
          </cell>
          <cell r="F120">
            <v>40</v>
          </cell>
          <cell r="G120">
            <v>1</v>
          </cell>
        </row>
        <row r="121">
          <cell r="A121" t="str">
            <v>PI 57</v>
          </cell>
          <cell r="B121" t="str">
            <v>Lançamento de cabos em eletroduto de PVC corrugado</v>
          </cell>
          <cell r="C121" t="str">
            <v xml:space="preserve"> </v>
          </cell>
          <cell r="D121" t="str">
            <v xml:space="preserve"> </v>
          </cell>
          <cell r="E121" t="str">
            <v>m</v>
          </cell>
          <cell r="F121">
            <v>20</v>
          </cell>
          <cell r="G121">
            <v>3</v>
          </cell>
        </row>
        <row r="122">
          <cell r="A122" t="str">
            <v>PI 58</v>
          </cell>
          <cell r="B122" t="str">
            <v>Fixação de caixas de passagem p/ instalação aparente D=20mm</v>
          </cell>
          <cell r="C122" t="str">
            <v xml:space="preserve"> </v>
          </cell>
          <cell r="D122" t="str">
            <v xml:space="preserve"> </v>
          </cell>
          <cell r="E122" t="str">
            <v>un</v>
          </cell>
          <cell r="F122">
            <v>4</v>
          </cell>
          <cell r="G122">
            <v>10</v>
          </cell>
        </row>
        <row r="123">
          <cell r="A123" t="str">
            <v>PI 59</v>
          </cell>
          <cell r="B123" t="str">
            <v>Instalação de luminária blindada para lâmpada a vapor de mercúrio 250W</v>
          </cell>
          <cell r="C123" t="str">
            <v xml:space="preserve"> </v>
          </cell>
          <cell r="D123" t="str">
            <v xml:space="preserve"> </v>
          </cell>
          <cell r="E123" t="str">
            <v>un</v>
          </cell>
          <cell r="F123">
            <v>4</v>
          </cell>
          <cell r="G123">
            <v>20</v>
          </cell>
        </row>
        <row r="124">
          <cell r="A124" t="str">
            <v>PI 61</v>
          </cell>
          <cell r="B124" t="str">
            <v>Isolador de roldana</v>
          </cell>
          <cell r="C124" t="str">
            <v xml:space="preserve"> </v>
          </cell>
          <cell r="D124" t="str">
            <v xml:space="preserve"> </v>
          </cell>
          <cell r="E124" t="str">
            <v>un</v>
          </cell>
          <cell r="F124">
            <v>145</v>
          </cell>
          <cell r="G124">
            <v>4.5</v>
          </cell>
        </row>
        <row r="125">
          <cell r="A125" t="str">
            <v>PI 65</v>
          </cell>
          <cell r="B125" t="str">
            <v>Cabo de alumínio 1/0</v>
          </cell>
          <cell r="C125" t="str">
            <v xml:space="preserve"> </v>
          </cell>
          <cell r="D125" t="str">
            <v xml:space="preserve"> </v>
          </cell>
          <cell r="E125" t="str">
            <v>m</v>
          </cell>
          <cell r="F125">
            <v>4625</v>
          </cell>
          <cell r="G125">
            <v>1.7</v>
          </cell>
        </row>
        <row r="126">
          <cell r="A126" t="str">
            <v>R1</v>
          </cell>
          <cell r="B126" t="str">
            <v>Remanejamento de Rede de Baixa Tensão (220/380V)</v>
          </cell>
          <cell r="C126" t="str">
            <v xml:space="preserve"> </v>
          </cell>
          <cell r="D126" t="str">
            <v xml:space="preserve"> </v>
          </cell>
          <cell r="E126" t="str">
            <v>m</v>
          </cell>
          <cell r="F126">
            <v>180</v>
          </cell>
          <cell r="G126">
            <v>4.7</v>
          </cell>
        </row>
        <row r="127">
          <cell r="A127" t="str">
            <v>R2</v>
          </cell>
          <cell r="B127" t="str">
            <v>Remanejamento de Rede de Alta Tensão (138kV)</v>
          </cell>
          <cell r="C127" t="str">
            <v xml:space="preserve"> </v>
          </cell>
          <cell r="D127" t="str">
            <v xml:space="preserve"> </v>
          </cell>
          <cell r="E127" t="str">
            <v>m</v>
          </cell>
          <cell r="F127">
            <v>450</v>
          </cell>
          <cell r="G127">
            <v>6.2</v>
          </cell>
        </row>
        <row r="128">
          <cell r="A128" t="str">
            <v>R10</v>
          </cell>
          <cell r="B128" t="str">
            <v>Remanejamento de Poste de Concreto 10/150</v>
          </cell>
          <cell r="C128" t="str">
            <v xml:space="preserve"> </v>
          </cell>
          <cell r="D128" t="str">
            <v xml:space="preserve"> </v>
          </cell>
          <cell r="E128" t="str">
            <v>un</v>
          </cell>
          <cell r="F128">
            <v>2</v>
          </cell>
          <cell r="G128">
            <v>75</v>
          </cell>
        </row>
        <row r="129">
          <cell r="A129" t="str">
            <v>R14</v>
          </cell>
          <cell r="B129" t="str">
            <v>Remanejamento de Poste de Concreto 11/300</v>
          </cell>
          <cell r="C129" t="str">
            <v xml:space="preserve"> </v>
          </cell>
          <cell r="D129" t="str">
            <v xml:space="preserve"> </v>
          </cell>
          <cell r="E129" t="str">
            <v>un</v>
          </cell>
          <cell r="F129">
            <v>2</v>
          </cell>
          <cell r="G129">
            <v>75</v>
          </cell>
        </row>
        <row r="130">
          <cell r="A130" t="str">
            <v>R15</v>
          </cell>
          <cell r="B130" t="str">
            <v>Remanejamento de Poste de Concreto 11/500</v>
          </cell>
          <cell r="C130" t="str">
            <v xml:space="preserve"> </v>
          </cell>
          <cell r="D130" t="str">
            <v xml:space="preserve"> </v>
          </cell>
          <cell r="E130" t="str">
            <v>un</v>
          </cell>
          <cell r="F130">
            <v>2</v>
          </cell>
          <cell r="G130">
            <v>75</v>
          </cell>
        </row>
        <row r="131">
          <cell r="A131" t="str">
            <v>R17</v>
          </cell>
          <cell r="B131" t="str">
            <v>Remanejamento de Poste de Concreto 10/150 c/ 2 pétala (400W) instalado</v>
          </cell>
          <cell r="C131" t="str">
            <v xml:space="preserve"> </v>
          </cell>
          <cell r="D131" t="str">
            <v xml:space="preserve"> </v>
          </cell>
          <cell r="E131" t="str">
            <v>un</v>
          </cell>
          <cell r="F131">
            <v>3</v>
          </cell>
          <cell r="G131">
            <v>200</v>
          </cell>
        </row>
        <row r="132">
          <cell r="A132" t="str">
            <v>R20A</v>
          </cell>
          <cell r="B132" t="str">
            <v>Remanejamento de Poste de Concreto 11/300 c/ 3 pétalas (400W) instalado</v>
          </cell>
          <cell r="C132" t="str">
            <v xml:space="preserve"> </v>
          </cell>
          <cell r="D132" t="str">
            <v xml:space="preserve"> </v>
          </cell>
          <cell r="E132" t="str">
            <v>un</v>
          </cell>
          <cell r="F132">
            <v>2</v>
          </cell>
          <cell r="G132">
            <v>250</v>
          </cell>
        </row>
        <row r="133">
          <cell r="A133" t="str">
            <v>R3</v>
          </cell>
          <cell r="B133" t="str">
            <v>Remanejamento de Rede de Telefonia</v>
          </cell>
          <cell r="C133" t="str">
            <v xml:space="preserve"> </v>
          </cell>
          <cell r="D133" t="str">
            <v xml:space="preserve"> </v>
          </cell>
          <cell r="E133" t="str">
            <v>m</v>
          </cell>
          <cell r="F133">
            <v>360</v>
          </cell>
          <cell r="G133">
            <v>2</v>
          </cell>
        </row>
      </sheetData>
      <sheetData sheetId="15" refreshError="1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32976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300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100</v>
          </cell>
          <cell r="G16">
            <v>26.75</v>
          </cell>
        </row>
        <row r="17">
          <cell r="A17" t="str">
            <v>01.100.09</v>
          </cell>
          <cell r="B17" t="str">
            <v>Escavação,carga e transportes de material de 1a categoria DMT= 50 a 200m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1549</v>
          </cell>
          <cell r="G17">
            <v>1.89</v>
          </cell>
        </row>
        <row r="18">
          <cell r="A18" t="str">
            <v>01.100.10</v>
          </cell>
          <cell r="B18" t="str">
            <v>Escavação,carga e transportes de material de 1a categoria DMT= 200 a 400m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1285</v>
          </cell>
          <cell r="G18">
            <v>1.98</v>
          </cell>
        </row>
        <row r="19">
          <cell r="A19" t="str">
            <v>01.100.11</v>
          </cell>
          <cell r="B19" t="str">
            <v>Escavação,carga e transportes de material de 1a categoria DMT= 400 a 600m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1718</v>
          </cell>
          <cell r="G19">
            <v>2.12</v>
          </cell>
        </row>
        <row r="20">
          <cell r="A20" t="str">
            <v>DER50290</v>
          </cell>
          <cell r="B20" t="str">
            <v>Esc.  Carga e Transp. de mat. 1a cat. c/ CB 8000&lt;DMT&lt;9000m</v>
          </cell>
          <cell r="C20" t="str">
            <v xml:space="preserve"> </v>
          </cell>
          <cell r="D20" t="str">
            <v xml:space="preserve"> </v>
          </cell>
          <cell r="E20" t="str">
            <v>m3</v>
          </cell>
          <cell r="F20">
            <v>49008</v>
          </cell>
          <cell r="G20">
            <v>5.79</v>
          </cell>
        </row>
        <row r="21">
          <cell r="A21" t="str">
            <v>DER50300</v>
          </cell>
          <cell r="B21" t="str">
            <v>Esc.  Carga e Transp. de mat. 1a cat. c/ CB 9000&lt;DMT&lt;10000m</v>
          </cell>
          <cell r="C21" t="str">
            <v xml:space="preserve"> </v>
          </cell>
          <cell r="D21" t="str">
            <v xml:space="preserve"> </v>
          </cell>
          <cell r="E21" t="str">
            <v>m3</v>
          </cell>
          <cell r="F21">
            <v>6244</v>
          </cell>
          <cell r="G21">
            <v>6.3</v>
          </cell>
        </row>
        <row r="22">
          <cell r="A22" t="str">
            <v>DER51280</v>
          </cell>
          <cell r="B22" t="str">
            <v>Escavação,carga e transportes de material de 2a categoria DMT 8000 a 9000m</v>
          </cell>
          <cell r="C22" t="str">
            <v xml:space="preserve"> </v>
          </cell>
          <cell r="D22" t="str">
            <v xml:space="preserve"> </v>
          </cell>
          <cell r="E22" t="str">
            <v>m3</v>
          </cell>
          <cell r="F22">
            <v>32672</v>
          </cell>
          <cell r="G22">
            <v>7.48</v>
          </cell>
        </row>
        <row r="23">
          <cell r="A23" t="str">
            <v>DER51290</v>
          </cell>
          <cell r="B23" t="str">
            <v>Escavação,carga e transportes de material de 2a categoria DMT 9000 a 10000m</v>
          </cell>
          <cell r="C23" t="str">
            <v xml:space="preserve"> </v>
          </cell>
          <cell r="D23" t="str">
            <v xml:space="preserve"> </v>
          </cell>
          <cell r="E23" t="str">
            <v>m3</v>
          </cell>
          <cell r="F23">
            <v>4162</v>
          </cell>
          <cell r="G23">
            <v>8.11</v>
          </cell>
        </row>
        <row r="24">
          <cell r="A24" t="str">
            <v>01.510.00</v>
          </cell>
          <cell r="B24" t="str">
            <v>Compactação de aterros a 95% Proctor Normal</v>
          </cell>
          <cell r="C24" t="str">
            <v>DNER-ES282/97</v>
          </cell>
          <cell r="D24" t="str">
            <v xml:space="preserve"> </v>
          </cell>
          <cell r="E24" t="str">
            <v>m3</v>
          </cell>
          <cell r="F24">
            <v>71860</v>
          </cell>
          <cell r="G24">
            <v>0.79</v>
          </cell>
        </row>
        <row r="25">
          <cell r="A25" t="str">
            <v>01.511.00</v>
          </cell>
          <cell r="B25" t="str">
            <v>Compactação de aterros a 100% Proctor Normal</v>
          </cell>
          <cell r="C25" t="str">
            <v>DNER-ES282/97</v>
          </cell>
          <cell r="D25" t="str">
            <v xml:space="preserve"> </v>
          </cell>
          <cell r="E25" t="str">
            <v>m3</v>
          </cell>
          <cell r="F25">
            <v>8672</v>
          </cell>
          <cell r="G25">
            <v>1.36</v>
          </cell>
        </row>
        <row r="26">
          <cell r="F26" t="str">
            <v>SUB-TOTAL</v>
          </cell>
        </row>
        <row r="28">
          <cell r="B28" t="str">
            <v>PAVIMENTAÇÃO</v>
          </cell>
        </row>
        <row r="29">
          <cell r="A29" t="str">
            <v>02.000.00</v>
          </cell>
          <cell r="B29" t="str">
            <v>Regularização do subleito</v>
          </cell>
          <cell r="C29" t="str">
            <v xml:space="preserve"> </v>
          </cell>
          <cell r="D29" t="str">
            <v xml:space="preserve"> </v>
          </cell>
          <cell r="E29" t="str">
            <v>m2</v>
          </cell>
          <cell r="F29">
            <v>40505</v>
          </cell>
          <cell r="G29">
            <v>0.3</v>
          </cell>
        </row>
        <row r="30">
          <cell r="A30" t="str">
            <v>DER53130</v>
          </cell>
          <cell r="B30" t="str">
            <v>Camada de macadame seco</v>
          </cell>
          <cell r="C30" t="str">
            <v xml:space="preserve"> </v>
          </cell>
          <cell r="D30" t="str">
            <v xml:space="preserve"> </v>
          </cell>
          <cell r="E30" t="str">
            <v>m3</v>
          </cell>
          <cell r="F30">
            <v>7888</v>
          </cell>
          <cell r="G30">
            <v>21.86</v>
          </cell>
        </row>
        <row r="31">
          <cell r="A31" t="str">
            <v>02.230.00</v>
          </cell>
          <cell r="B31" t="str">
            <v>Base brita graduada</v>
          </cell>
          <cell r="C31" t="str">
            <v>DNER-ES303/97</v>
          </cell>
          <cell r="D31" t="str">
            <v xml:space="preserve"> </v>
          </cell>
          <cell r="E31" t="str">
            <v>m3</v>
          </cell>
          <cell r="F31">
            <v>5636</v>
          </cell>
          <cell r="G31">
            <v>28.06</v>
          </cell>
        </row>
        <row r="32">
          <cell r="A32" t="str">
            <v>02.300.00</v>
          </cell>
          <cell r="B32" t="str">
            <v>Imprimação - Fornecimento, transporte e execução</v>
          </cell>
          <cell r="C32" t="str">
            <v>DNER-ES306/97</v>
          </cell>
          <cell r="D32" t="str">
            <v xml:space="preserve"> </v>
          </cell>
          <cell r="E32" t="str">
            <v>m2</v>
          </cell>
          <cell r="F32">
            <v>36771</v>
          </cell>
          <cell r="G32">
            <v>1.1100000000000001</v>
          </cell>
        </row>
        <row r="33">
          <cell r="A33" t="str">
            <v>02.400.00</v>
          </cell>
          <cell r="B33" t="str">
            <v>Pintura de ligação - Fornec., transporte e execução</v>
          </cell>
          <cell r="C33" t="str">
            <v>DNER-ES307/97</v>
          </cell>
          <cell r="D33" t="str">
            <v xml:space="preserve"> </v>
          </cell>
          <cell r="E33" t="str">
            <v>m2</v>
          </cell>
          <cell r="F33">
            <v>95149</v>
          </cell>
          <cell r="G33">
            <v>0.41</v>
          </cell>
        </row>
        <row r="34">
          <cell r="A34" t="str">
            <v>02.540.01</v>
          </cell>
          <cell r="B34" t="str">
            <v>Concreto betuminoso usinado a quente - usina 100/140 t/h</v>
          </cell>
          <cell r="C34" t="str">
            <v>DNER-ES313/97</v>
          </cell>
          <cell r="D34" t="str">
            <v xml:space="preserve"> </v>
          </cell>
          <cell r="E34" t="str">
            <v>t</v>
          </cell>
          <cell r="F34">
            <v>11655</v>
          </cell>
          <cell r="G34">
            <v>67.64</v>
          </cell>
        </row>
        <row r="35">
          <cell r="A35" t="str">
            <v>DER82200a</v>
          </cell>
          <cell r="B35" t="str">
            <v>Remoção de camada granular</v>
          </cell>
          <cell r="C35" t="str">
            <v xml:space="preserve"> </v>
          </cell>
          <cell r="D35" t="str">
            <v xml:space="preserve"> </v>
          </cell>
          <cell r="E35" t="str">
            <v>m3</v>
          </cell>
          <cell r="F35">
            <v>1540</v>
          </cell>
          <cell r="G35">
            <v>4.67</v>
          </cell>
        </row>
        <row r="36">
          <cell r="A36" t="str">
            <v>DER82200</v>
          </cell>
          <cell r="B36" t="str">
            <v>Remoção de revestimento de CBUQ</v>
          </cell>
          <cell r="C36" t="str">
            <v xml:space="preserve"> </v>
          </cell>
          <cell r="D36" t="str">
            <v xml:space="preserve"> </v>
          </cell>
          <cell r="E36" t="str">
            <v>m3</v>
          </cell>
          <cell r="F36">
            <v>1540</v>
          </cell>
          <cell r="G36">
            <v>5.73</v>
          </cell>
        </row>
        <row r="37">
          <cell r="F37" t="str">
            <v>SUB-TOTAL</v>
          </cell>
        </row>
        <row r="39">
          <cell r="B39" t="str">
            <v>DRENAGEM</v>
          </cell>
        </row>
        <row r="40">
          <cell r="A40" t="str">
            <v>04.000.00</v>
          </cell>
          <cell r="B40" t="str">
            <v>Escavação manual em material de 1a categoria</v>
          </cell>
          <cell r="C40" t="str">
            <v xml:space="preserve"> </v>
          </cell>
          <cell r="D40" t="str">
            <v xml:space="preserve"> </v>
          </cell>
          <cell r="E40" t="str">
            <v>m3</v>
          </cell>
          <cell r="F40">
            <v>86</v>
          </cell>
          <cell r="G40">
            <v>17.57</v>
          </cell>
        </row>
        <row r="41">
          <cell r="A41" t="str">
            <v>04.001.00</v>
          </cell>
          <cell r="B41" t="str">
            <v>Escavação mecânica em material de 1a categoria</v>
          </cell>
          <cell r="C41" t="str">
            <v xml:space="preserve"> </v>
          </cell>
          <cell r="D41" t="str">
            <v xml:space="preserve"> </v>
          </cell>
          <cell r="E41" t="str">
            <v>m3</v>
          </cell>
          <cell r="F41">
            <v>378</v>
          </cell>
          <cell r="G41">
            <v>2.09</v>
          </cell>
        </row>
        <row r="42">
          <cell r="A42" t="str">
            <v>04.001.01</v>
          </cell>
          <cell r="B42" t="str">
            <v>Escavação mecânica,reaterro e compactação (material de 1a categoria)</v>
          </cell>
          <cell r="C42" t="str">
            <v xml:space="preserve"> </v>
          </cell>
          <cell r="D42" t="str">
            <v xml:space="preserve"> </v>
          </cell>
          <cell r="E42" t="str">
            <v>m3</v>
          </cell>
          <cell r="F42">
            <v>543</v>
          </cell>
          <cell r="G42">
            <v>3.03</v>
          </cell>
        </row>
        <row r="43">
          <cell r="A43" t="str">
            <v>04.401.01</v>
          </cell>
          <cell r="B43" t="str">
            <v>Valeta de prot. de aterro c/ revest. vegetal VPA 01</v>
          </cell>
          <cell r="C43" t="str">
            <v xml:space="preserve"> </v>
          </cell>
          <cell r="D43" t="str">
            <v xml:space="preserve"> </v>
          </cell>
          <cell r="E43" t="str">
            <v>m</v>
          </cell>
          <cell r="F43">
            <v>1683</v>
          </cell>
          <cell r="G43">
            <v>31.98</v>
          </cell>
        </row>
        <row r="44">
          <cell r="A44" t="str">
            <v>04.510.03</v>
          </cell>
          <cell r="B44" t="str">
            <v>Dreno sub- superficial- DSS 03</v>
          </cell>
          <cell r="C44" t="str">
            <v>DNER-ES294/97</v>
          </cell>
          <cell r="D44" t="str">
            <v xml:space="preserve"> </v>
          </cell>
          <cell r="E44" t="str">
            <v>m</v>
          </cell>
          <cell r="F44">
            <v>115</v>
          </cell>
          <cell r="G44">
            <v>3.71</v>
          </cell>
        </row>
        <row r="45">
          <cell r="A45" t="str">
            <v>04.511.01</v>
          </cell>
          <cell r="B45" t="str">
            <v>Boca de saída p/ dreno sub-superficial-BSD 03</v>
          </cell>
          <cell r="C45" t="str">
            <v xml:space="preserve"> </v>
          </cell>
          <cell r="D45" t="str">
            <v xml:space="preserve"> </v>
          </cell>
          <cell r="E45" t="str">
            <v>un</v>
          </cell>
          <cell r="F45">
            <v>6</v>
          </cell>
          <cell r="G45">
            <v>20.86</v>
          </cell>
        </row>
        <row r="46">
          <cell r="A46" t="str">
            <v>04.900.21</v>
          </cell>
          <cell r="B46" t="str">
            <v>Sarjeta de cant. central de concreto-SCC 01</v>
          </cell>
          <cell r="C46" t="str">
            <v>DNER-ES288/97</v>
          </cell>
          <cell r="D46" t="str">
            <v xml:space="preserve"> </v>
          </cell>
          <cell r="E46" t="str">
            <v>m</v>
          </cell>
          <cell r="F46">
            <v>1694</v>
          </cell>
          <cell r="G46">
            <v>13.85</v>
          </cell>
        </row>
        <row r="47">
          <cell r="A47" t="str">
            <v>04.900.22</v>
          </cell>
          <cell r="B47" t="str">
            <v>Sarjeta de cant. central de concreto-SCC 02</v>
          </cell>
          <cell r="C47" t="str">
            <v>DNER-ES288/97</v>
          </cell>
          <cell r="D47" t="str">
            <v xml:space="preserve"> </v>
          </cell>
          <cell r="E47" t="str">
            <v>m</v>
          </cell>
          <cell r="F47">
            <v>616</v>
          </cell>
          <cell r="G47">
            <v>19.170000000000002</v>
          </cell>
        </row>
        <row r="48">
          <cell r="A48" t="str">
            <v>04.910.05</v>
          </cell>
          <cell r="B48" t="str">
            <v>Meio-fio de concreto-MFC 05</v>
          </cell>
          <cell r="C48" t="str">
            <v>DNER-ES290/97</v>
          </cell>
          <cell r="D48" t="str">
            <v xml:space="preserve"> </v>
          </cell>
          <cell r="E48" t="str">
            <v>m</v>
          </cell>
          <cell r="F48">
            <v>132</v>
          </cell>
          <cell r="G48">
            <v>10.54</v>
          </cell>
        </row>
        <row r="49">
          <cell r="A49" t="str">
            <v>DER78150b</v>
          </cell>
          <cell r="B49" t="str">
            <v>Caixa coletora de sarjeta - CCS, D=40cm E H=1,00m</v>
          </cell>
          <cell r="C49" t="str">
            <v xml:space="preserve"> </v>
          </cell>
          <cell r="D49" t="str">
            <v xml:space="preserve"> </v>
          </cell>
          <cell r="E49" t="str">
            <v>un</v>
          </cell>
          <cell r="F49">
            <v>3</v>
          </cell>
          <cell r="G49">
            <v>382.07</v>
          </cell>
        </row>
        <row r="50">
          <cell r="A50" t="str">
            <v>DER78150c</v>
          </cell>
          <cell r="B50" t="str">
            <v>Caixa coletora de sarjeta - CCS, D=40cm E H=1,50m</v>
          </cell>
          <cell r="C50" t="str">
            <v xml:space="preserve"> </v>
          </cell>
          <cell r="D50" t="str">
            <v xml:space="preserve"> </v>
          </cell>
          <cell r="E50" t="str">
            <v>un</v>
          </cell>
          <cell r="F50">
            <v>1</v>
          </cell>
          <cell r="G50">
            <v>503.68</v>
          </cell>
        </row>
        <row r="51">
          <cell r="A51" t="str">
            <v>DER78150</v>
          </cell>
          <cell r="B51" t="str">
            <v>Caixa coletora de sarjeta - CCS, D=60cm e H = 1,00m</v>
          </cell>
          <cell r="C51" t="str">
            <v xml:space="preserve"> </v>
          </cell>
          <cell r="D51" t="str">
            <v xml:space="preserve"> </v>
          </cell>
          <cell r="E51" t="str">
            <v>un</v>
          </cell>
          <cell r="F51">
            <v>1</v>
          </cell>
          <cell r="G51">
            <v>313.7</v>
          </cell>
        </row>
        <row r="52">
          <cell r="A52" t="str">
            <v>04.930.01</v>
          </cell>
          <cell r="B52" t="str">
            <v>Caixa coletora de sarjeta-CCS 01</v>
          </cell>
          <cell r="C52" t="str">
            <v>DNER-ES287/97</v>
          </cell>
          <cell r="D52" t="str">
            <v xml:space="preserve"> </v>
          </cell>
          <cell r="E52" t="str">
            <v>un</v>
          </cell>
          <cell r="F52">
            <v>1</v>
          </cell>
          <cell r="G52">
            <v>568.85</v>
          </cell>
        </row>
        <row r="53">
          <cell r="A53" t="str">
            <v>04.930.02</v>
          </cell>
          <cell r="B53" t="str">
            <v>Caixa coletora de sarjeta-CCS 02</v>
          </cell>
          <cell r="C53" t="str">
            <v>DNER-ES287/97</v>
          </cell>
          <cell r="D53" t="str">
            <v xml:space="preserve"> </v>
          </cell>
          <cell r="E53" t="str">
            <v>un</v>
          </cell>
          <cell r="F53">
            <v>1</v>
          </cell>
          <cell r="G53">
            <v>555.63</v>
          </cell>
        </row>
        <row r="54">
          <cell r="A54" t="str">
            <v>P 04.100.08</v>
          </cell>
          <cell r="B54" t="str">
            <v>Execução de galerias D=0,40 c/ lastro de concreto</v>
          </cell>
          <cell r="C54" t="str">
            <v xml:space="preserve"> </v>
          </cell>
          <cell r="D54" t="str">
            <v xml:space="preserve"> </v>
          </cell>
          <cell r="E54" t="str">
            <v>m</v>
          </cell>
          <cell r="F54">
            <v>28</v>
          </cell>
          <cell r="G54">
            <v>58.65</v>
          </cell>
        </row>
        <row r="55">
          <cell r="A55" t="str">
            <v>P 04.100.10</v>
          </cell>
          <cell r="B55" t="str">
            <v>Execução de galerias D=0,60 c/ lastro de concreto</v>
          </cell>
          <cell r="C55" t="str">
            <v xml:space="preserve"> </v>
          </cell>
          <cell r="D55" t="str">
            <v xml:space="preserve"> </v>
          </cell>
          <cell r="E55" t="str">
            <v>m</v>
          </cell>
          <cell r="F55">
            <v>70</v>
          </cell>
          <cell r="G55">
            <v>131.66</v>
          </cell>
        </row>
        <row r="56">
          <cell r="A56" t="str">
            <v>P 04.100.40</v>
          </cell>
          <cell r="B56" t="str">
            <v>Execução de galerias D=0,80m c/ lastro de concreto</v>
          </cell>
          <cell r="C56" t="str">
            <v xml:space="preserve"> </v>
          </cell>
          <cell r="D56" t="str">
            <v xml:space="preserve"> </v>
          </cell>
          <cell r="E56" t="str">
            <v>m</v>
          </cell>
          <cell r="F56">
            <v>12</v>
          </cell>
          <cell r="G56">
            <v>197.36</v>
          </cell>
        </row>
        <row r="57">
          <cell r="A57" t="str">
            <v>DER72350b</v>
          </cell>
          <cell r="B57" t="str">
            <v>Boca para BSTC D=40cm - Normal</v>
          </cell>
          <cell r="C57" t="str">
            <v xml:space="preserve"> </v>
          </cell>
          <cell r="D57" t="str">
            <v xml:space="preserve"> </v>
          </cell>
          <cell r="E57" t="str">
            <v>un</v>
          </cell>
          <cell r="F57">
            <v>3</v>
          </cell>
          <cell r="G57">
            <v>147.57</v>
          </cell>
        </row>
        <row r="58">
          <cell r="A58" t="str">
            <v>04.101.01</v>
          </cell>
          <cell r="B58" t="str">
            <v>Boca de BSTC D=0.60m-normal</v>
          </cell>
          <cell r="C58" t="str">
            <v>DNER-ES284/97</v>
          </cell>
          <cell r="D58" t="str">
            <v xml:space="preserve"> </v>
          </cell>
          <cell r="E58" t="str">
            <v>un</v>
          </cell>
          <cell r="F58">
            <v>2</v>
          </cell>
          <cell r="G58">
            <v>299.62</v>
          </cell>
        </row>
        <row r="59">
          <cell r="A59" t="str">
            <v>P 04.100.06</v>
          </cell>
          <cell r="B59" t="str">
            <v>Galeria D=0,40m envelopada</v>
          </cell>
          <cell r="C59" t="str">
            <v xml:space="preserve"> </v>
          </cell>
          <cell r="D59" t="str">
            <v xml:space="preserve"> </v>
          </cell>
          <cell r="E59" t="str">
            <v>m</v>
          </cell>
          <cell r="F59">
            <v>40</v>
          </cell>
          <cell r="G59">
            <v>103.37</v>
          </cell>
        </row>
        <row r="60">
          <cell r="F60" t="str">
            <v>SUB-TOTAL</v>
          </cell>
        </row>
        <row r="62">
          <cell r="B62" t="str">
            <v>OBRAS DE ARTE CORRENTES</v>
          </cell>
        </row>
        <row r="63">
          <cell r="A63" t="str">
            <v>04.001.01</v>
          </cell>
          <cell r="B63" t="str">
            <v>Escavação mecânica,reaterro e compactação (material de 1a categoria)</v>
          </cell>
          <cell r="C63" t="str">
            <v xml:space="preserve"> </v>
          </cell>
          <cell r="D63" t="str">
            <v xml:space="preserve"> </v>
          </cell>
          <cell r="E63" t="str">
            <v>m3</v>
          </cell>
          <cell r="F63">
            <v>2170.4</v>
          </cell>
          <cell r="G63">
            <v>3.03</v>
          </cell>
        </row>
        <row r="64">
          <cell r="A64" t="str">
            <v>DER66050</v>
          </cell>
          <cell r="B64" t="str">
            <v>Corpo de BSTC D=50cm c/ lastro de brita</v>
          </cell>
          <cell r="C64" t="str">
            <v xml:space="preserve"> </v>
          </cell>
          <cell r="D64" t="str">
            <v xml:space="preserve"> </v>
          </cell>
          <cell r="E64" t="str">
            <v>m</v>
          </cell>
          <cell r="F64">
            <v>27</v>
          </cell>
          <cell r="G64">
            <v>54.42</v>
          </cell>
        </row>
        <row r="65">
          <cell r="A65" t="str">
            <v>04.100.02</v>
          </cell>
          <cell r="B65" t="str">
            <v>Corpo de BSTC D=0.80m</v>
          </cell>
          <cell r="C65" t="str">
            <v>DNER-ES284/97</v>
          </cell>
          <cell r="D65" t="str">
            <v xml:space="preserve"> </v>
          </cell>
          <cell r="E65" t="str">
            <v xml:space="preserve">m </v>
          </cell>
          <cell r="F65">
            <v>113</v>
          </cell>
          <cell r="G65">
            <v>201.98</v>
          </cell>
        </row>
        <row r="66">
          <cell r="A66" t="str">
            <v>DER72350a</v>
          </cell>
          <cell r="B66" t="str">
            <v>Boca para BSTC D=50cm - Normal</v>
          </cell>
          <cell r="C66" t="str">
            <v xml:space="preserve"> </v>
          </cell>
          <cell r="D66" t="str">
            <v xml:space="preserve"> </v>
          </cell>
          <cell r="E66" t="str">
            <v>un</v>
          </cell>
          <cell r="F66">
            <v>1</v>
          </cell>
          <cell r="G66">
            <v>157.56</v>
          </cell>
        </row>
        <row r="67">
          <cell r="A67" t="str">
            <v>04.101.02</v>
          </cell>
          <cell r="B67" t="str">
            <v>Boca de BSTC D=0.80m-normal</v>
          </cell>
          <cell r="C67" t="str">
            <v>DNER-ES284/97</v>
          </cell>
          <cell r="D67" t="str">
            <v xml:space="preserve"> </v>
          </cell>
          <cell r="E67" t="str">
            <v>un</v>
          </cell>
          <cell r="F67">
            <v>4</v>
          </cell>
          <cell r="G67">
            <v>494.05</v>
          </cell>
        </row>
        <row r="68">
          <cell r="A68" t="str">
            <v>04.101.05</v>
          </cell>
          <cell r="B68" t="str">
            <v>Boca de BSTC D=1.50m-normal</v>
          </cell>
          <cell r="C68" t="str">
            <v>DNER-ES284/97</v>
          </cell>
          <cell r="D68" t="str">
            <v xml:space="preserve"> </v>
          </cell>
          <cell r="E68" t="str">
            <v>un</v>
          </cell>
          <cell r="F68">
            <v>2</v>
          </cell>
          <cell r="G68">
            <v>1942.12</v>
          </cell>
        </row>
        <row r="69">
          <cell r="A69" t="str">
            <v>04.110.01</v>
          </cell>
          <cell r="B69" t="str">
            <v>Corpo de BDTC D=1.00m</v>
          </cell>
          <cell r="C69" t="str">
            <v>DNER-ES284/97</v>
          </cell>
          <cell r="D69" t="str">
            <v xml:space="preserve"> </v>
          </cell>
          <cell r="E69" t="str">
            <v>m</v>
          </cell>
          <cell r="F69">
            <v>118</v>
          </cell>
          <cell r="G69">
            <v>572.14</v>
          </cell>
        </row>
        <row r="70">
          <cell r="A70" t="str">
            <v>04.111.01</v>
          </cell>
          <cell r="B70" t="str">
            <v>Boca de BDTC D=1.00m-normal</v>
          </cell>
          <cell r="C70" t="str">
            <v>DNER-ES284/97</v>
          </cell>
          <cell r="D70" t="str">
            <v xml:space="preserve"> </v>
          </cell>
          <cell r="E70" t="str">
            <v>un</v>
          </cell>
          <cell r="F70">
            <v>4</v>
          </cell>
          <cell r="G70">
            <v>1056.6199999999999</v>
          </cell>
        </row>
        <row r="71">
          <cell r="A71" t="str">
            <v>DER67700</v>
          </cell>
          <cell r="B71" t="str">
            <v>Corpo de BTTC D=0.80m c/enrocamento e laje</v>
          </cell>
          <cell r="C71" t="str">
            <v xml:space="preserve"> </v>
          </cell>
          <cell r="D71" t="str">
            <v xml:space="preserve"> </v>
          </cell>
          <cell r="E71" t="str">
            <v>m</v>
          </cell>
          <cell r="F71">
            <v>51</v>
          </cell>
          <cell r="G71">
            <v>599.96</v>
          </cell>
        </row>
        <row r="72">
          <cell r="A72" t="str">
            <v>DER73550</v>
          </cell>
          <cell r="B72" t="str">
            <v>Boca de BTTC D=0,80m-normal</v>
          </cell>
          <cell r="C72" t="str">
            <v xml:space="preserve"> </v>
          </cell>
          <cell r="D72" t="str">
            <v xml:space="preserve"> </v>
          </cell>
          <cell r="E72" t="str">
            <v>un</v>
          </cell>
          <cell r="F72">
            <v>2</v>
          </cell>
          <cell r="G72">
            <v>685.42</v>
          </cell>
        </row>
        <row r="73">
          <cell r="A73" t="str">
            <v>04.999.01</v>
          </cell>
          <cell r="B73" t="str">
            <v>Remoção de bueiros existentes</v>
          </cell>
          <cell r="C73" t="str">
            <v xml:space="preserve"> </v>
          </cell>
          <cell r="D73" t="str">
            <v xml:space="preserve"> </v>
          </cell>
          <cell r="E73" t="str">
            <v>m</v>
          </cell>
          <cell r="F73">
            <v>143</v>
          </cell>
          <cell r="G73">
            <v>13.06</v>
          </cell>
        </row>
        <row r="74">
          <cell r="A74" t="str">
            <v>04.999.02</v>
          </cell>
          <cell r="B74" t="str">
            <v>Demolição de dispositivos de concreto</v>
          </cell>
          <cell r="C74" t="str">
            <v>DNER-ES296/97</v>
          </cell>
          <cell r="D74" t="str">
            <v xml:space="preserve"> </v>
          </cell>
          <cell r="E74" t="str">
            <v>m3</v>
          </cell>
          <cell r="F74">
            <v>48.8</v>
          </cell>
          <cell r="G74">
            <v>12.58</v>
          </cell>
        </row>
        <row r="75">
          <cell r="A75" t="str">
            <v>P 04.100.23</v>
          </cell>
          <cell r="B75" t="str">
            <v>Bueiro Met.Corrug.circular, T.Armco,  c/Epoxy-bonded, MP-100, D=1,50 m, E=2,0mm</v>
          </cell>
          <cell r="C75" t="str">
            <v xml:space="preserve"> </v>
          </cell>
          <cell r="D75" t="str">
            <v xml:space="preserve"> </v>
          </cell>
          <cell r="E75" t="str">
            <v>m</v>
          </cell>
          <cell r="F75">
            <v>60</v>
          </cell>
          <cell r="G75">
            <v>510.8</v>
          </cell>
        </row>
        <row r="76">
          <cell r="F76" t="str">
            <v>SUB-TOTAL</v>
          </cell>
        </row>
        <row r="78">
          <cell r="B78" t="str">
            <v>OBRAS DE ARTE ESPECIAIS</v>
          </cell>
        </row>
        <row r="79">
          <cell r="B79" t="str">
            <v>(Quatro tabuleiros)</v>
          </cell>
        </row>
        <row r="80">
          <cell r="B80" t="str">
            <v>Infra e Mesoestrutura</v>
          </cell>
        </row>
        <row r="81">
          <cell r="A81" t="str">
            <v>03.000.02</v>
          </cell>
          <cell r="B81" t="str">
            <v>Escavação manual de cavas em mat. 1a  categoria</v>
          </cell>
          <cell r="C81" t="str">
            <v xml:space="preserve"> </v>
          </cell>
          <cell r="D81" t="str">
            <v xml:space="preserve"> </v>
          </cell>
          <cell r="E81" t="str">
            <v>m3</v>
          </cell>
          <cell r="F81">
            <v>65</v>
          </cell>
          <cell r="G81">
            <v>19.760000000000002</v>
          </cell>
        </row>
        <row r="82">
          <cell r="A82" t="str">
            <v>OAE5</v>
          </cell>
          <cell r="B82" t="str">
            <v>Estaca metálica - tipo CS 300 x 130 - Fornecimento e cravação</v>
          </cell>
          <cell r="C82" t="str">
            <v xml:space="preserve"> </v>
          </cell>
          <cell r="D82" t="str">
            <v xml:space="preserve"> </v>
          </cell>
          <cell r="E82" t="str">
            <v>m</v>
          </cell>
          <cell r="F82">
            <v>480</v>
          </cell>
          <cell r="G82">
            <v>176.68</v>
          </cell>
        </row>
        <row r="83">
          <cell r="A83" t="str">
            <v>03.371.01</v>
          </cell>
          <cell r="B83" t="str">
            <v>Formas de placa compensada resinada</v>
          </cell>
          <cell r="C83" t="str">
            <v xml:space="preserve"> </v>
          </cell>
          <cell r="D83" t="str">
            <v xml:space="preserve"> </v>
          </cell>
          <cell r="E83" t="str">
            <v>m2</v>
          </cell>
          <cell r="F83">
            <v>284</v>
          </cell>
          <cell r="G83">
            <v>21.86</v>
          </cell>
        </row>
        <row r="84">
          <cell r="A84" t="str">
            <v>03.353.00</v>
          </cell>
          <cell r="B84" t="str">
            <v>Forn., preparo e colocação nas formas, de aço CA-50</v>
          </cell>
          <cell r="C84" t="str">
            <v xml:space="preserve"> </v>
          </cell>
          <cell r="D84" t="str">
            <v xml:space="preserve"> </v>
          </cell>
          <cell r="E84" t="str">
            <v>kg</v>
          </cell>
          <cell r="F84">
            <v>7377</v>
          </cell>
          <cell r="G84">
            <v>2.59</v>
          </cell>
        </row>
        <row r="85">
          <cell r="A85" t="str">
            <v>P 03.327.01</v>
          </cell>
          <cell r="B85" t="str">
            <v xml:space="preserve">Concreto fck= 25 MPa-contr. raz. uso ger. </v>
          </cell>
          <cell r="C85" t="str">
            <v xml:space="preserve"> </v>
          </cell>
          <cell r="D85" t="str">
            <v xml:space="preserve"> </v>
          </cell>
          <cell r="E85" t="str">
            <v>m3</v>
          </cell>
          <cell r="F85">
            <v>99</v>
          </cell>
          <cell r="G85">
            <v>163.22</v>
          </cell>
        </row>
        <row r="86">
          <cell r="B86" t="str">
            <v>Superestrutura</v>
          </cell>
        </row>
        <row r="87">
          <cell r="A87" t="str">
            <v>03.371.02</v>
          </cell>
          <cell r="B87" t="str">
            <v>Formas de placa compensada plastificada</v>
          </cell>
          <cell r="C87" t="str">
            <v xml:space="preserve"> </v>
          </cell>
          <cell r="D87" t="str">
            <v xml:space="preserve"> </v>
          </cell>
          <cell r="E87" t="str">
            <v>m2</v>
          </cell>
          <cell r="F87">
            <v>2564</v>
          </cell>
          <cell r="G87">
            <v>30.76</v>
          </cell>
        </row>
        <row r="88">
          <cell r="A88" t="str">
            <v>03.353.00</v>
          </cell>
          <cell r="B88" t="str">
            <v>Forn., preparo e colocação nas formas, de aço CA-50</v>
          </cell>
          <cell r="C88" t="str">
            <v xml:space="preserve"> </v>
          </cell>
          <cell r="D88" t="str">
            <v xml:space="preserve"> </v>
          </cell>
          <cell r="E88" t="str">
            <v>kg</v>
          </cell>
          <cell r="F88">
            <v>71840</v>
          </cell>
          <cell r="G88">
            <v>2.59</v>
          </cell>
        </row>
        <row r="89">
          <cell r="A89" t="str">
            <v>OAE17</v>
          </cell>
          <cell r="B89" t="str">
            <v>Transporte e lançamento de pré-lages</v>
          </cell>
          <cell r="C89" t="str">
            <v xml:space="preserve"> </v>
          </cell>
          <cell r="D89" t="str">
            <v xml:space="preserve"> </v>
          </cell>
          <cell r="E89" t="str">
            <v>un</v>
          </cell>
          <cell r="F89">
            <v>684</v>
          </cell>
          <cell r="G89">
            <v>23.47</v>
          </cell>
        </row>
        <row r="90">
          <cell r="A90" t="str">
            <v>OAE18</v>
          </cell>
          <cell r="B90" t="str">
            <v>Transporte e lançamento de vigas pré-moldadas</v>
          </cell>
          <cell r="C90" t="str">
            <v xml:space="preserve"> </v>
          </cell>
          <cell r="D90" t="str">
            <v xml:space="preserve"> </v>
          </cell>
          <cell r="E90" t="str">
            <v>un</v>
          </cell>
          <cell r="F90">
            <v>40</v>
          </cell>
          <cell r="G90">
            <v>1281.27</v>
          </cell>
        </row>
        <row r="91">
          <cell r="A91" t="str">
            <v>03.330.00</v>
          </cell>
          <cell r="B91" t="str">
            <v>Concreto fck= 35 MPa-contr. raz. uso ger.</v>
          </cell>
          <cell r="C91" t="str">
            <v xml:space="preserve"> </v>
          </cell>
          <cell r="D91" t="str">
            <v xml:space="preserve"> </v>
          </cell>
          <cell r="E91" t="str">
            <v>m3</v>
          </cell>
          <cell r="F91">
            <v>378</v>
          </cell>
          <cell r="G91">
            <v>166.78</v>
          </cell>
        </row>
        <row r="92">
          <cell r="B92" t="str">
            <v>Diversos</v>
          </cell>
        </row>
        <row r="93">
          <cell r="B93" t="str">
            <v>Barreiras de segurança (C.A.) Tipo New Jersey (156 m)</v>
          </cell>
        </row>
        <row r="94">
          <cell r="A94" t="str">
            <v>03.371.00</v>
          </cell>
          <cell r="B94" t="str">
            <v>Formas de madeira compensada</v>
          </cell>
          <cell r="C94" t="str">
            <v xml:space="preserve"> </v>
          </cell>
          <cell r="D94" t="str">
            <v xml:space="preserve"> </v>
          </cell>
          <cell r="E94" t="str">
            <v>m2</v>
          </cell>
          <cell r="F94">
            <v>280</v>
          </cell>
          <cell r="G94">
            <v>21.86</v>
          </cell>
        </row>
        <row r="95">
          <cell r="A95" t="str">
            <v>03.353.00</v>
          </cell>
          <cell r="B95" t="str">
            <v>Forn., preparo e colocação nas formas, de aço CA-50</v>
          </cell>
          <cell r="C95" t="str">
            <v xml:space="preserve"> </v>
          </cell>
          <cell r="D95" t="str">
            <v xml:space="preserve"> </v>
          </cell>
          <cell r="E95" t="str">
            <v>kg</v>
          </cell>
          <cell r="F95">
            <v>2328</v>
          </cell>
          <cell r="G95">
            <v>2.59</v>
          </cell>
        </row>
        <row r="96">
          <cell r="A96" t="str">
            <v>P 03.327.01</v>
          </cell>
          <cell r="B96" t="str">
            <v xml:space="preserve">Concreto fck= 25 MPa-contr. raz. uso ger. </v>
          </cell>
          <cell r="C96" t="str">
            <v xml:space="preserve"> </v>
          </cell>
          <cell r="D96" t="str">
            <v xml:space="preserve"> </v>
          </cell>
          <cell r="E96" t="str">
            <v>m3</v>
          </cell>
          <cell r="F96">
            <v>36</v>
          </cell>
          <cell r="G96">
            <v>163.22</v>
          </cell>
        </row>
        <row r="97">
          <cell r="B97" t="str">
            <v>Placas de aproximação( 04 unidades) (dimensão 4,0m x 11,2m x 0,3m)</v>
          </cell>
        </row>
        <row r="98">
          <cell r="A98" t="str">
            <v>03.371.00</v>
          </cell>
          <cell r="B98" t="str">
            <v>Formas de madeira compensada</v>
          </cell>
          <cell r="C98" t="str">
            <v xml:space="preserve"> </v>
          </cell>
          <cell r="D98" t="str">
            <v xml:space="preserve"> </v>
          </cell>
          <cell r="E98" t="str">
            <v>m2</v>
          </cell>
          <cell r="F98">
            <v>37</v>
          </cell>
          <cell r="G98">
            <v>21.86</v>
          </cell>
        </row>
        <row r="99">
          <cell r="A99" t="str">
            <v>03.353.00</v>
          </cell>
          <cell r="B99" t="str">
            <v>Forn., preparo e colocação nas formas, de aço CA-50</v>
          </cell>
          <cell r="C99" t="str">
            <v xml:space="preserve"> </v>
          </cell>
          <cell r="D99" t="str">
            <v xml:space="preserve"> </v>
          </cell>
          <cell r="E99" t="str">
            <v>kg</v>
          </cell>
          <cell r="F99">
            <v>3716</v>
          </cell>
          <cell r="G99">
            <v>2.59</v>
          </cell>
        </row>
        <row r="100">
          <cell r="A100" t="str">
            <v>P 03.327.01</v>
          </cell>
          <cell r="B100" t="str">
            <v xml:space="preserve">Concreto fck= 25 MPa-contr. raz. uso ger. </v>
          </cell>
          <cell r="C100" t="str">
            <v xml:space="preserve"> </v>
          </cell>
          <cell r="D100" t="str">
            <v xml:space="preserve"> </v>
          </cell>
          <cell r="E100" t="str">
            <v>m3</v>
          </cell>
          <cell r="F100">
            <v>54</v>
          </cell>
          <cell r="G100">
            <v>163.22</v>
          </cell>
        </row>
        <row r="101">
          <cell r="B101" t="str">
            <v>Drenos</v>
          </cell>
        </row>
        <row r="102">
          <cell r="A102" t="str">
            <v>P 03.991.01f</v>
          </cell>
          <cell r="B102" t="str">
            <v>Dreno de FF D= 150 mm x 400mm</v>
          </cell>
          <cell r="C102" t="str">
            <v xml:space="preserve"> </v>
          </cell>
          <cell r="D102" t="str">
            <v xml:space="preserve"> </v>
          </cell>
          <cell r="E102" t="str">
            <v>un</v>
          </cell>
          <cell r="F102">
            <v>18</v>
          </cell>
          <cell r="G102">
            <v>20.37</v>
          </cell>
        </row>
        <row r="103">
          <cell r="F103" t="str">
            <v>SUB-TOTAL</v>
          </cell>
        </row>
        <row r="105">
          <cell r="B105" t="str">
            <v>OBRAS COMPLEMENTARES</v>
          </cell>
        </row>
        <row r="106">
          <cell r="A106" t="str">
            <v>05.100.00</v>
          </cell>
          <cell r="B106" t="str">
            <v>Enleivamento</v>
          </cell>
          <cell r="C106" t="str">
            <v>DNER-ES341/97</v>
          </cell>
          <cell r="D106" t="str">
            <v xml:space="preserve"> </v>
          </cell>
          <cell r="E106" t="str">
            <v>m2</v>
          </cell>
          <cell r="F106">
            <v>37800</v>
          </cell>
          <cell r="G106">
            <v>2.06</v>
          </cell>
        </row>
        <row r="107">
          <cell r="A107" t="str">
            <v>DER53460a</v>
          </cell>
          <cell r="B107" t="str">
            <v>Calçamento com briquetes de 6 cm</v>
          </cell>
          <cell r="C107" t="str">
            <v xml:space="preserve"> </v>
          </cell>
          <cell r="D107" t="str">
            <v xml:space="preserve"> </v>
          </cell>
          <cell r="E107" t="str">
            <v>m2</v>
          </cell>
          <cell r="F107">
            <v>700</v>
          </cell>
          <cell r="G107">
            <v>20.48</v>
          </cell>
        </row>
        <row r="108">
          <cell r="A108" t="str">
            <v>P 05.100.01</v>
          </cell>
          <cell r="B108" t="str">
            <v>Fornecimento e plantio de lírio amarelo</v>
          </cell>
          <cell r="C108" t="str">
            <v xml:space="preserve"> </v>
          </cell>
          <cell r="D108" t="str">
            <v xml:space="preserve"> </v>
          </cell>
          <cell r="E108" t="str">
            <v>m2</v>
          </cell>
          <cell r="F108">
            <v>544</v>
          </cell>
          <cell r="G108">
            <v>14.14</v>
          </cell>
        </row>
        <row r="109">
          <cell r="A109" t="str">
            <v>P 05.100.02</v>
          </cell>
          <cell r="B109" t="str">
            <v>Fornecimento e plantio de árvore selecionada</v>
          </cell>
          <cell r="C109" t="str">
            <v xml:space="preserve"> </v>
          </cell>
          <cell r="D109" t="str">
            <v xml:space="preserve"> </v>
          </cell>
          <cell r="E109" t="str">
            <v>un</v>
          </cell>
          <cell r="F109">
            <v>404</v>
          </cell>
          <cell r="G109">
            <v>6.02</v>
          </cell>
        </row>
        <row r="110">
          <cell r="A110" t="str">
            <v>05.102.00</v>
          </cell>
          <cell r="B110" t="str">
            <v>Hidrossemeadura</v>
          </cell>
          <cell r="C110" t="str">
            <v>DNER-ES341/97</v>
          </cell>
          <cell r="D110" t="str">
            <v xml:space="preserve"> </v>
          </cell>
          <cell r="E110" t="str">
            <v>m2</v>
          </cell>
          <cell r="F110">
            <v>3618</v>
          </cell>
          <cell r="G110">
            <v>0.49</v>
          </cell>
        </row>
        <row r="111">
          <cell r="A111" t="str">
            <v>PI 60</v>
          </cell>
          <cell r="B111" t="str">
            <v>Lâmpada a vapor de mercúrio 250W</v>
          </cell>
          <cell r="C111" t="str">
            <v xml:space="preserve"> </v>
          </cell>
          <cell r="D111" t="str">
            <v xml:space="preserve"> </v>
          </cell>
          <cell r="E111" t="str">
            <v>un</v>
          </cell>
          <cell r="F111">
            <v>20</v>
          </cell>
          <cell r="G111">
            <v>16.3</v>
          </cell>
        </row>
        <row r="112">
          <cell r="A112" t="str">
            <v>PI 52</v>
          </cell>
          <cell r="B112" t="str">
            <v>Luminária IMB C-300 ou similar</v>
          </cell>
          <cell r="C112" t="str">
            <v xml:space="preserve"> </v>
          </cell>
          <cell r="D112" t="str">
            <v xml:space="preserve"> </v>
          </cell>
          <cell r="E112" t="str">
            <v>un</v>
          </cell>
          <cell r="F112">
            <v>4</v>
          </cell>
          <cell r="G112">
            <v>410</v>
          </cell>
        </row>
        <row r="113">
          <cell r="A113" t="str">
            <v>PI 13</v>
          </cell>
          <cell r="B113" t="str">
            <v>Eletroduto de aço 20mm, vara de 3m</v>
          </cell>
          <cell r="C113" t="str">
            <v xml:space="preserve"> </v>
          </cell>
          <cell r="D113" t="str">
            <v xml:space="preserve"> </v>
          </cell>
          <cell r="E113" t="str">
            <v>un</v>
          </cell>
          <cell r="F113">
            <v>8</v>
          </cell>
          <cell r="G113">
            <v>14.49</v>
          </cell>
        </row>
        <row r="114">
          <cell r="A114" t="str">
            <v>PI 62</v>
          </cell>
          <cell r="B114" t="str">
            <v>Caixa de passagem para instalação aparente D=20mm, tipo T</v>
          </cell>
          <cell r="C114" t="str">
            <v xml:space="preserve"> </v>
          </cell>
          <cell r="D114" t="str">
            <v xml:space="preserve"> </v>
          </cell>
          <cell r="E114" t="str">
            <v>un</v>
          </cell>
          <cell r="F114">
            <v>4</v>
          </cell>
          <cell r="G114">
            <v>20</v>
          </cell>
        </row>
        <row r="115">
          <cell r="A115" t="str">
            <v>PI 15</v>
          </cell>
          <cell r="B115" t="str">
            <v>Caixa de passagem para instalação aparente D=20mm, tipo LB</v>
          </cell>
          <cell r="C115" t="str">
            <v xml:space="preserve"> </v>
          </cell>
          <cell r="D115" t="str">
            <v xml:space="preserve"> </v>
          </cell>
          <cell r="E115" t="str">
            <v>un</v>
          </cell>
          <cell r="F115">
            <v>2</v>
          </cell>
          <cell r="G115">
            <v>3.62</v>
          </cell>
        </row>
        <row r="116">
          <cell r="A116" t="str">
            <v>PI 18</v>
          </cell>
          <cell r="B116" t="str">
            <v>Braço curvo p/ iluminação pública padrão CELESC</v>
          </cell>
          <cell r="C116" t="str">
            <v xml:space="preserve"> </v>
          </cell>
          <cell r="D116" t="str">
            <v xml:space="preserve"> </v>
          </cell>
          <cell r="E116" t="str">
            <v>un</v>
          </cell>
          <cell r="F116">
            <v>20</v>
          </cell>
          <cell r="G116">
            <v>6.33</v>
          </cell>
        </row>
        <row r="117">
          <cell r="A117" t="str">
            <v>PI 22</v>
          </cell>
          <cell r="B117" t="str">
            <v>Base completa com fusível Diazed, 6A, retardado, incluíndo tampa, anel de proteção e ajuste</v>
          </cell>
          <cell r="C117" t="str">
            <v xml:space="preserve"> </v>
          </cell>
          <cell r="D117" t="str">
            <v xml:space="preserve"> </v>
          </cell>
          <cell r="E117" t="str">
            <v>un</v>
          </cell>
          <cell r="F117">
            <v>22</v>
          </cell>
          <cell r="G117">
            <v>8.6300000000000008</v>
          </cell>
        </row>
        <row r="118">
          <cell r="A118" t="str">
            <v>PI 23</v>
          </cell>
          <cell r="B118" t="str">
            <v>Contator tripolar a seco, p/ corrente alternada - 55 A, para uso em rede 380/220V - 60Hz</v>
          </cell>
          <cell r="C118" t="str">
            <v xml:space="preserve"> </v>
          </cell>
          <cell r="D118" t="str">
            <v xml:space="preserve"> </v>
          </cell>
          <cell r="E118" t="str">
            <v>un</v>
          </cell>
          <cell r="F118">
            <v>2</v>
          </cell>
          <cell r="G118">
            <v>234.6</v>
          </cell>
        </row>
        <row r="119">
          <cell r="A119" t="str">
            <v>PI 24</v>
          </cell>
          <cell r="B119" t="str">
            <v>Fita elétrica auto fusão a base de borracha EPR</v>
          </cell>
          <cell r="C119" t="str">
            <v xml:space="preserve"> </v>
          </cell>
          <cell r="D119" t="str">
            <v xml:space="preserve"> </v>
          </cell>
          <cell r="E119" t="str">
            <v>un</v>
          </cell>
          <cell r="F119">
            <v>4</v>
          </cell>
          <cell r="G119">
            <v>6.39</v>
          </cell>
        </row>
        <row r="120">
          <cell r="A120" t="str">
            <v>PI 25</v>
          </cell>
          <cell r="B120" t="str">
            <v>Fita adesiva plástica isolante</v>
          </cell>
          <cell r="C120" t="str">
            <v xml:space="preserve"> </v>
          </cell>
          <cell r="D120" t="str">
            <v xml:space="preserve"> </v>
          </cell>
          <cell r="E120" t="str">
            <v>un</v>
          </cell>
          <cell r="F120">
            <v>6</v>
          </cell>
          <cell r="G120">
            <v>3.84</v>
          </cell>
        </row>
        <row r="121">
          <cell r="A121" t="str">
            <v>PI 26</v>
          </cell>
          <cell r="B121" t="str">
            <v>Relé fotoelétrico c/ suporte para fixação galv. com furo 18mm</v>
          </cell>
          <cell r="C121" t="str">
            <v xml:space="preserve"> </v>
          </cell>
          <cell r="D121" t="str">
            <v xml:space="preserve"> </v>
          </cell>
          <cell r="E121" t="str">
            <v>un</v>
          </cell>
          <cell r="F121">
            <v>22</v>
          </cell>
          <cell r="G121">
            <v>11.5</v>
          </cell>
        </row>
        <row r="122">
          <cell r="A122" t="str">
            <v>PI 56</v>
          </cell>
          <cell r="B122" t="str">
            <v>Cabo isolado p/ 1000V, 4 mm² de alumínio</v>
          </cell>
          <cell r="C122" t="str">
            <v xml:space="preserve"> </v>
          </cell>
          <cell r="D122" t="str">
            <v xml:space="preserve"> </v>
          </cell>
          <cell r="E122" t="str">
            <v>m</v>
          </cell>
          <cell r="F122">
            <v>110</v>
          </cell>
          <cell r="G122">
            <v>0.37</v>
          </cell>
        </row>
        <row r="123">
          <cell r="A123" t="str">
            <v>PI 28</v>
          </cell>
          <cell r="B123" t="str">
            <v>Eletroduto de aço tipo pesado 100mm</v>
          </cell>
          <cell r="C123" t="str">
            <v xml:space="preserve"> </v>
          </cell>
          <cell r="D123" t="str">
            <v xml:space="preserve"> </v>
          </cell>
          <cell r="E123" t="str">
            <v>m</v>
          </cell>
          <cell r="F123">
            <v>140</v>
          </cell>
          <cell r="G123">
            <v>28.55</v>
          </cell>
        </row>
        <row r="124">
          <cell r="A124" t="str">
            <v>PI 29</v>
          </cell>
          <cell r="B124" t="str">
            <v>Curva em alumínio fundido de alta resistência, fixação por encaixe,50mm</v>
          </cell>
          <cell r="C124" t="str">
            <v xml:space="preserve"> </v>
          </cell>
          <cell r="D124" t="str">
            <v xml:space="preserve"> </v>
          </cell>
          <cell r="E124" t="str">
            <v>un</v>
          </cell>
          <cell r="F124">
            <v>2</v>
          </cell>
          <cell r="G124">
            <v>18.75</v>
          </cell>
        </row>
        <row r="125">
          <cell r="A125" t="str">
            <v>PI 30</v>
          </cell>
          <cell r="B125" t="str">
            <v>Haste para aterramento aço-cobre D 13x2400mm</v>
          </cell>
          <cell r="C125" t="str">
            <v xml:space="preserve"> </v>
          </cell>
          <cell r="D125" t="str">
            <v xml:space="preserve"> </v>
          </cell>
          <cell r="E125" t="str">
            <v>un</v>
          </cell>
          <cell r="F125">
            <v>12</v>
          </cell>
          <cell r="G125">
            <v>6.04</v>
          </cell>
        </row>
        <row r="126">
          <cell r="A126" t="str">
            <v>PI 31</v>
          </cell>
          <cell r="B126" t="str">
            <v>Cabo de cobre nú meio duro, 7 fios 2AWG</v>
          </cell>
          <cell r="C126" t="str">
            <v xml:space="preserve"> </v>
          </cell>
          <cell r="D126" t="str">
            <v xml:space="preserve"> </v>
          </cell>
          <cell r="E126" t="str">
            <v>kg</v>
          </cell>
          <cell r="F126">
            <v>4</v>
          </cell>
          <cell r="G126">
            <v>7.02</v>
          </cell>
        </row>
        <row r="127">
          <cell r="A127" t="str">
            <v>PI 32</v>
          </cell>
          <cell r="B127" t="str">
            <v>Conetor paralelo, liga alumínio tronco 1/0-4 AWG e derivação 2-4AWG</v>
          </cell>
          <cell r="C127" t="str">
            <v xml:space="preserve"> </v>
          </cell>
          <cell r="D127" t="str">
            <v xml:space="preserve"> </v>
          </cell>
          <cell r="E127" t="str">
            <v>un</v>
          </cell>
          <cell r="F127">
            <v>5</v>
          </cell>
          <cell r="G127">
            <v>1.04</v>
          </cell>
        </row>
        <row r="128">
          <cell r="A128" t="str">
            <v>PI 20</v>
          </cell>
          <cell r="B128" t="str">
            <v>Poste de concreto duplo T 10m, 150 daN</v>
          </cell>
          <cell r="C128" t="str">
            <v xml:space="preserve"> </v>
          </cell>
          <cell r="D128" t="str">
            <v xml:space="preserve"> </v>
          </cell>
          <cell r="E128" t="str">
            <v>un</v>
          </cell>
          <cell r="F128">
            <v>10</v>
          </cell>
          <cell r="G128">
            <v>200</v>
          </cell>
        </row>
        <row r="129">
          <cell r="A129" t="str">
            <v>PI 48</v>
          </cell>
          <cell r="B129" t="str">
            <v>Armação secundária p/ 2 estribo</v>
          </cell>
          <cell r="C129" t="str">
            <v xml:space="preserve"> </v>
          </cell>
          <cell r="D129" t="str">
            <v xml:space="preserve"> </v>
          </cell>
          <cell r="E129" t="str">
            <v>un</v>
          </cell>
          <cell r="F129">
            <v>20</v>
          </cell>
          <cell r="G129">
            <v>7.5</v>
          </cell>
        </row>
        <row r="130">
          <cell r="A130" t="str">
            <v>PI 49</v>
          </cell>
          <cell r="B130" t="str">
            <v>Armação secundária p/ 1 estribo</v>
          </cell>
          <cell r="C130" t="str">
            <v xml:space="preserve"> </v>
          </cell>
          <cell r="D130" t="str">
            <v xml:space="preserve"> </v>
          </cell>
          <cell r="E130" t="str">
            <v>un</v>
          </cell>
          <cell r="F130">
            <v>10</v>
          </cell>
          <cell r="G130">
            <v>3.5</v>
          </cell>
        </row>
        <row r="131">
          <cell r="A131" t="str">
            <v>PI 33</v>
          </cell>
          <cell r="B131" t="str">
            <v>Tubo de aço galvanizado, vara de 6m e 50mm</v>
          </cell>
          <cell r="C131" t="str">
            <v xml:space="preserve"> </v>
          </cell>
          <cell r="D131" t="str">
            <v xml:space="preserve"> </v>
          </cell>
          <cell r="E131" t="str">
            <v>un</v>
          </cell>
          <cell r="F131">
            <v>2</v>
          </cell>
          <cell r="G131">
            <v>74.06</v>
          </cell>
        </row>
        <row r="132">
          <cell r="A132" t="str">
            <v>PI 34</v>
          </cell>
          <cell r="B132" t="str">
            <v>Construção de caixa tipo SP, ou pré-instalada com as mesmas características</v>
          </cell>
          <cell r="C132" t="str">
            <v xml:space="preserve"> </v>
          </cell>
          <cell r="D132" t="str">
            <v xml:space="preserve"> </v>
          </cell>
          <cell r="E132" t="str">
            <v>un</v>
          </cell>
          <cell r="F132">
            <v>6</v>
          </cell>
          <cell r="G132">
            <v>180</v>
          </cell>
        </row>
        <row r="133">
          <cell r="A133" t="str">
            <v>PI 36</v>
          </cell>
          <cell r="B133" t="str">
            <v>Construção de embasamento p/ poste tipo engastado, concreto duplo T, 10m de altura</v>
          </cell>
          <cell r="C133" t="str">
            <v xml:space="preserve"> </v>
          </cell>
          <cell r="D133" t="str">
            <v xml:space="preserve"> </v>
          </cell>
          <cell r="E133" t="str">
            <v>un</v>
          </cell>
          <cell r="F133">
            <v>10</v>
          </cell>
          <cell r="G133">
            <v>285</v>
          </cell>
        </row>
        <row r="134">
          <cell r="A134" t="str">
            <v>PI 37</v>
          </cell>
          <cell r="B134" t="str">
            <v>Lançamento de cabos em dutos de aço, classe 1000V, circuito trifásico mais neutro, e monofásico</v>
          </cell>
          <cell r="C134" t="str">
            <v xml:space="preserve"> </v>
          </cell>
          <cell r="D134" t="str">
            <v xml:space="preserve"> </v>
          </cell>
          <cell r="E134" t="str">
            <v>m</v>
          </cell>
          <cell r="F134">
            <v>70</v>
          </cell>
          <cell r="G134">
            <v>4</v>
          </cell>
        </row>
        <row r="135">
          <cell r="A135" t="str">
            <v>PI 38</v>
          </cell>
          <cell r="B135" t="str">
            <v>Confecção de emendas retas ou derivação em cabos classe 1000V, c/ conector à compressão</v>
          </cell>
          <cell r="C135" t="str">
            <v xml:space="preserve"> </v>
          </cell>
          <cell r="D135" t="str">
            <v xml:space="preserve"> </v>
          </cell>
          <cell r="E135" t="str">
            <v>un</v>
          </cell>
          <cell r="F135">
            <v>2</v>
          </cell>
          <cell r="G135">
            <v>4.5</v>
          </cell>
        </row>
        <row r="136">
          <cell r="A136" t="str">
            <v>PI 39</v>
          </cell>
          <cell r="B136" t="str">
            <v>Fixação de haste de terra e conexão ao neutro</v>
          </cell>
          <cell r="C136" t="str">
            <v xml:space="preserve"> </v>
          </cell>
          <cell r="D136" t="str">
            <v xml:space="preserve"> </v>
          </cell>
          <cell r="E136" t="str">
            <v>un</v>
          </cell>
          <cell r="F136">
            <v>12</v>
          </cell>
          <cell r="G136">
            <v>35</v>
          </cell>
        </row>
        <row r="137">
          <cell r="A137" t="str">
            <v>PI 41</v>
          </cell>
          <cell r="B137" t="str">
            <v>Instalação de tubo de aço vara de 6m e curva de entrada de cabos na lateral do poste c/ fix. dutos</v>
          </cell>
          <cell r="C137" t="str">
            <v xml:space="preserve"> </v>
          </cell>
          <cell r="D137" t="str">
            <v xml:space="preserve"> </v>
          </cell>
          <cell r="E137" t="str">
            <v>un</v>
          </cell>
          <cell r="F137">
            <v>2</v>
          </cell>
          <cell r="G137">
            <v>200</v>
          </cell>
        </row>
        <row r="138">
          <cell r="A138" t="str">
            <v>PI 43</v>
          </cell>
          <cell r="B138" t="str">
            <v>Travessia de pista asfáltica p/ lançamento dutos aço tipo pesado 100mm</v>
          </cell>
          <cell r="C138" t="str">
            <v xml:space="preserve"> </v>
          </cell>
          <cell r="D138" t="str">
            <v xml:space="preserve"> </v>
          </cell>
          <cell r="E138" t="str">
            <v>m</v>
          </cell>
          <cell r="F138">
            <v>70</v>
          </cell>
          <cell r="G138">
            <v>70</v>
          </cell>
        </row>
        <row r="139">
          <cell r="A139" t="str">
            <v>PI 44</v>
          </cell>
          <cell r="B139" t="str">
            <v>Montagem eletromecânica de luminária 10,0m de altura, c/ fixação dos equip.e conexões elétricos</v>
          </cell>
          <cell r="C139" t="str">
            <v xml:space="preserve"> </v>
          </cell>
          <cell r="D139" t="str">
            <v xml:space="preserve"> </v>
          </cell>
          <cell r="E139" t="str">
            <v>un</v>
          </cell>
          <cell r="F139">
            <v>10</v>
          </cell>
          <cell r="G139">
            <v>60</v>
          </cell>
        </row>
        <row r="140">
          <cell r="A140" t="str">
            <v>PI 58</v>
          </cell>
          <cell r="B140" t="str">
            <v>Fixação de caixas de passagem p/ instalação aparente D=20mm</v>
          </cell>
          <cell r="C140" t="str">
            <v xml:space="preserve"> </v>
          </cell>
          <cell r="D140" t="str">
            <v xml:space="preserve"> </v>
          </cell>
          <cell r="E140" t="str">
            <v>un</v>
          </cell>
          <cell r="F140">
            <v>4</v>
          </cell>
          <cell r="G140">
            <v>10</v>
          </cell>
        </row>
        <row r="141">
          <cell r="A141" t="str">
            <v>PI 59</v>
          </cell>
          <cell r="B141" t="str">
            <v>Instalação de luminária blindada para lâmpada a vapor de mercúrio 250W</v>
          </cell>
          <cell r="C141" t="str">
            <v xml:space="preserve"> </v>
          </cell>
          <cell r="D141" t="str">
            <v xml:space="preserve"> </v>
          </cell>
          <cell r="E141" t="str">
            <v>un</v>
          </cell>
          <cell r="F141">
            <v>4</v>
          </cell>
          <cell r="G141">
            <v>20</v>
          </cell>
        </row>
        <row r="142">
          <cell r="A142" t="str">
            <v>PI 01</v>
          </cell>
          <cell r="B142" t="str">
            <v>Poste de aço galv. a fogo, c/ 20,0m de alt. p/ instal. tipo engastado</v>
          </cell>
          <cell r="C142" t="str">
            <v xml:space="preserve"> </v>
          </cell>
          <cell r="D142" t="str">
            <v xml:space="preserve"> </v>
          </cell>
          <cell r="E142" t="str">
            <v>un</v>
          </cell>
          <cell r="F142">
            <v>1</v>
          </cell>
          <cell r="G142">
            <v>2662.25</v>
          </cell>
        </row>
        <row r="143">
          <cell r="A143" t="str">
            <v>PI 07</v>
          </cell>
          <cell r="B143" t="str">
            <v>Suporte p/ luminária tipo ZGP402 da Philips ou similar</v>
          </cell>
          <cell r="C143" t="str">
            <v xml:space="preserve"> </v>
          </cell>
          <cell r="D143" t="str">
            <v xml:space="preserve"> </v>
          </cell>
          <cell r="E143" t="str">
            <v>un</v>
          </cell>
          <cell r="F143">
            <v>1</v>
          </cell>
          <cell r="G143">
            <v>100</v>
          </cell>
        </row>
        <row r="144">
          <cell r="A144" t="str">
            <v>PI 04</v>
          </cell>
          <cell r="B144" t="str">
            <v xml:space="preserve">Luminária p/ iluminação pública ref.SRC-612 da Philips ou similar </v>
          </cell>
          <cell r="C144" t="str">
            <v xml:space="preserve"> </v>
          </cell>
          <cell r="D144" t="str">
            <v xml:space="preserve"> </v>
          </cell>
          <cell r="E144" t="str">
            <v>un</v>
          </cell>
          <cell r="F144">
            <v>2</v>
          </cell>
          <cell r="G144">
            <v>425.5</v>
          </cell>
        </row>
        <row r="145">
          <cell r="A145" t="str">
            <v>PI 03</v>
          </cell>
          <cell r="B145" t="str">
            <v xml:space="preserve">Luminária p/ iluminação pública ref.HRC-612 da Philips ou similar </v>
          </cell>
          <cell r="C145" t="str">
            <v xml:space="preserve"> </v>
          </cell>
          <cell r="D145" t="str">
            <v xml:space="preserve"> </v>
          </cell>
          <cell r="E145" t="str">
            <v>un</v>
          </cell>
          <cell r="F145">
            <v>20</v>
          </cell>
          <cell r="G145">
            <v>400</v>
          </cell>
        </row>
        <row r="146">
          <cell r="A146" t="str">
            <v>PI 09</v>
          </cell>
          <cell r="B146" t="str">
            <v>Lâmpada a vapor de sódio 400W, alta pressão, base E40</v>
          </cell>
          <cell r="C146" t="str">
            <v xml:space="preserve"> </v>
          </cell>
          <cell r="D146" t="str">
            <v xml:space="preserve"> </v>
          </cell>
          <cell r="E146" t="str">
            <v>un</v>
          </cell>
          <cell r="F146">
            <v>2</v>
          </cell>
          <cell r="G146">
            <v>33.35</v>
          </cell>
        </row>
        <row r="147">
          <cell r="A147" t="str">
            <v>PI 35</v>
          </cell>
          <cell r="B147" t="str">
            <v>Construção de embasamento p/ poste tipo engastado, 20m de altura</v>
          </cell>
          <cell r="C147" t="str">
            <v xml:space="preserve"> </v>
          </cell>
          <cell r="D147" t="str">
            <v xml:space="preserve"> </v>
          </cell>
          <cell r="E147" t="str">
            <v>un</v>
          </cell>
          <cell r="F147">
            <v>1</v>
          </cell>
          <cell r="G147">
            <v>494</v>
          </cell>
        </row>
        <row r="148">
          <cell r="A148" t="str">
            <v>PI 42</v>
          </cell>
          <cell r="B148" t="str">
            <v>Instalação de poste de aço de 20m de altura engastado</v>
          </cell>
          <cell r="C148" t="str">
            <v xml:space="preserve"> </v>
          </cell>
          <cell r="D148" t="str">
            <v xml:space="preserve"> </v>
          </cell>
          <cell r="E148" t="str">
            <v>un</v>
          </cell>
          <cell r="F148">
            <v>1</v>
          </cell>
          <cell r="G148">
            <v>250</v>
          </cell>
        </row>
        <row r="149">
          <cell r="A149" t="str">
            <v>PI 69</v>
          </cell>
          <cell r="B149" t="str">
            <v>Instalação de poste concreto duplo T, 10m de altura, engastado</v>
          </cell>
          <cell r="C149" t="str">
            <v xml:space="preserve"> </v>
          </cell>
          <cell r="D149" t="str">
            <v xml:space="preserve"> </v>
          </cell>
          <cell r="E149" t="str">
            <v>un</v>
          </cell>
          <cell r="F149">
            <v>10</v>
          </cell>
          <cell r="G149">
            <v>200</v>
          </cell>
        </row>
        <row r="150">
          <cell r="A150" t="str">
            <v>PI 27</v>
          </cell>
          <cell r="B150" t="str">
            <v>Cabo isolado p/ 1000V, bitola 35mm²</v>
          </cell>
          <cell r="C150" t="str">
            <v xml:space="preserve"> </v>
          </cell>
          <cell r="D150" t="str">
            <v xml:space="preserve"> </v>
          </cell>
          <cell r="E150" t="str">
            <v>m</v>
          </cell>
          <cell r="F150">
            <v>200</v>
          </cell>
          <cell r="G150">
            <v>1.55</v>
          </cell>
        </row>
        <row r="151">
          <cell r="A151" t="str">
            <v>PI 65</v>
          </cell>
          <cell r="B151" t="str">
            <v>Cabo de alumínio 1/0</v>
          </cell>
          <cell r="C151" t="str">
            <v xml:space="preserve"> </v>
          </cell>
          <cell r="D151" t="str">
            <v xml:space="preserve"> </v>
          </cell>
          <cell r="E151" t="str">
            <v>m</v>
          </cell>
          <cell r="F151">
            <v>2650</v>
          </cell>
          <cell r="G151">
            <v>1.7</v>
          </cell>
        </row>
        <row r="152">
          <cell r="A152" t="str">
            <v>PI 66</v>
          </cell>
          <cell r="B152" t="str">
            <v>Cabo isolado p/ 1000 V, 6 mm2 de alumínio</v>
          </cell>
          <cell r="C152" t="str">
            <v xml:space="preserve"> </v>
          </cell>
          <cell r="D152" t="str">
            <v xml:space="preserve"> </v>
          </cell>
          <cell r="E152" t="str">
            <v>m</v>
          </cell>
          <cell r="F152">
            <v>20</v>
          </cell>
          <cell r="G152">
            <v>1</v>
          </cell>
        </row>
        <row r="153">
          <cell r="A153" t="str">
            <v>PI 67</v>
          </cell>
          <cell r="B153" t="str">
            <v>Cabo isolado p/ 1000 V, 2,5 mm2 de alumínio</v>
          </cell>
          <cell r="C153" t="str">
            <v xml:space="preserve"> </v>
          </cell>
          <cell r="D153" t="str">
            <v xml:space="preserve"> </v>
          </cell>
          <cell r="E153" t="str">
            <v>m</v>
          </cell>
          <cell r="F153">
            <v>60</v>
          </cell>
          <cell r="G153">
            <v>0.6</v>
          </cell>
        </row>
        <row r="154">
          <cell r="A154" t="str">
            <v>R1</v>
          </cell>
          <cell r="B154" t="str">
            <v>Remanejamento de Rede de Baixa Tensão (220/380V)</v>
          </cell>
          <cell r="C154" t="str">
            <v xml:space="preserve"> </v>
          </cell>
          <cell r="D154" t="str">
            <v xml:space="preserve"> </v>
          </cell>
          <cell r="E154" t="str">
            <v>m</v>
          </cell>
          <cell r="F154">
            <v>100</v>
          </cell>
          <cell r="G154">
            <v>4.7</v>
          </cell>
        </row>
        <row r="155">
          <cell r="A155" t="str">
            <v>R2</v>
          </cell>
          <cell r="B155" t="str">
            <v>Remanejamento de Rede de Alta Tensão (138kV)</v>
          </cell>
          <cell r="C155" t="str">
            <v xml:space="preserve"> </v>
          </cell>
          <cell r="D155" t="str">
            <v xml:space="preserve"> </v>
          </cell>
          <cell r="E155" t="str">
            <v>m</v>
          </cell>
          <cell r="F155">
            <v>120</v>
          </cell>
          <cell r="G155">
            <v>6.2</v>
          </cell>
        </row>
        <row r="156">
          <cell r="A156" t="str">
            <v>R10</v>
          </cell>
          <cell r="B156" t="str">
            <v>Remanejamento de Poste de Concreto 10/150</v>
          </cell>
          <cell r="C156" t="str">
            <v xml:space="preserve"> </v>
          </cell>
          <cell r="D156" t="str">
            <v xml:space="preserve"> </v>
          </cell>
          <cell r="E156" t="str">
            <v>un</v>
          </cell>
          <cell r="F156">
            <v>2</v>
          </cell>
          <cell r="G156">
            <v>75</v>
          </cell>
        </row>
        <row r="157">
          <cell r="A157" t="str">
            <v>R11</v>
          </cell>
          <cell r="B157" t="str">
            <v>Remanejamento de Poste de Concreto 10/300</v>
          </cell>
          <cell r="C157" t="str">
            <v xml:space="preserve"> </v>
          </cell>
          <cell r="D157" t="str">
            <v xml:space="preserve"> </v>
          </cell>
          <cell r="E157" t="str">
            <v>un</v>
          </cell>
          <cell r="F157">
            <v>2</v>
          </cell>
          <cell r="G157">
            <v>75</v>
          </cell>
        </row>
      </sheetData>
      <sheetData sheetId="16" refreshError="1"/>
      <sheetData sheetId="17" refreshError="1"/>
      <sheetData sheetId="18" refreshError="1">
        <row r="16">
          <cell r="A16" t="str">
            <v>DER90150</v>
          </cell>
          <cell r="B16" t="str">
            <v>Escavação em tubulão a céu aberto em material de 1ªcateg.</v>
          </cell>
          <cell r="C16" t="str">
            <v xml:space="preserve"> </v>
          </cell>
          <cell r="D16" t="str">
            <v xml:space="preserve"> </v>
          </cell>
          <cell r="E16" t="str">
            <v>m3</v>
          </cell>
          <cell r="F16">
            <v>22</v>
          </cell>
          <cell r="G16">
            <v>184.89</v>
          </cell>
        </row>
        <row r="17">
          <cell r="A17" t="str">
            <v>DER90160</v>
          </cell>
          <cell r="B17" t="str">
            <v>Escavação em tubulão a céu aberto em material de 3ªcateg.</v>
          </cell>
          <cell r="C17" t="str">
            <v xml:space="preserve"> </v>
          </cell>
          <cell r="D17" t="str">
            <v xml:space="preserve"> </v>
          </cell>
          <cell r="E17" t="str">
            <v>m3</v>
          </cell>
          <cell r="F17">
            <v>1</v>
          </cell>
          <cell r="G17">
            <v>640.85</v>
          </cell>
        </row>
        <row r="18">
          <cell r="A18" t="str">
            <v>DER90170</v>
          </cell>
          <cell r="B18" t="str">
            <v>Escavação em tubulão sob ar comprimido em material de 1ªcateg.</v>
          </cell>
          <cell r="C18" t="str">
            <v xml:space="preserve"> </v>
          </cell>
          <cell r="D18" t="str">
            <v xml:space="preserve"> </v>
          </cell>
          <cell r="E18" t="str">
            <v>m3</v>
          </cell>
          <cell r="F18">
            <v>1</v>
          </cell>
          <cell r="G18">
            <v>742.04</v>
          </cell>
        </row>
        <row r="19">
          <cell r="A19" t="str">
            <v>DER90180</v>
          </cell>
          <cell r="B19" t="str">
            <v>Escavação em tubulão sob ar comprimido em material de 3ªcateg.</v>
          </cell>
          <cell r="C19" t="str">
            <v xml:space="preserve"> </v>
          </cell>
          <cell r="D19" t="str">
            <v xml:space="preserve"> </v>
          </cell>
          <cell r="E19" t="str">
            <v>m3</v>
          </cell>
          <cell r="F19">
            <v>33</v>
          </cell>
          <cell r="G19">
            <v>1154.25</v>
          </cell>
        </row>
        <row r="20">
          <cell r="A20" t="str">
            <v>03.010.01</v>
          </cell>
          <cell r="B20" t="str">
            <v>Escavação em cavas de fundação com esgotamento</v>
          </cell>
          <cell r="C20" t="str">
            <v xml:space="preserve"> </v>
          </cell>
          <cell r="D20" t="str">
            <v xml:space="preserve"> </v>
          </cell>
          <cell r="E20" t="str">
            <v>m3</v>
          </cell>
          <cell r="F20">
            <v>173</v>
          </cell>
          <cell r="G20">
            <v>22.39</v>
          </cell>
        </row>
        <row r="21">
          <cell r="A21" t="str">
            <v>03.119.01</v>
          </cell>
          <cell r="B21" t="str">
            <v>Escoramento</v>
          </cell>
          <cell r="C21" t="str">
            <v xml:space="preserve"> </v>
          </cell>
          <cell r="D21" t="str">
            <v xml:space="preserve"> </v>
          </cell>
          <cell r="E21" t="str">
            <v>m3</v>
          </cell>
          <cell r="F21">
            <v>204</v>
          </cell>
          <cell r="G21">
            <v>19.190000000000001</v>
          </cell>
        </row>
        <row r="22">
          <cell r="A22" t="str">
            <v>03.371.00</v>
          </cell>
          <cell r="B22" t="str">
            <v>Formas de madeira compensada</v>
          </cell>
          <cell r="C22" t="str">
            <v xml:space="preserve"> </v>
          </cell>
          <cell r="D22" t="str">
            <v xml:space="preserve"> </v>
          </cell>
          <cell r="E22" t="str">
            <v>m2</v>
          </cell>
          <cell r="F22">
            <v>223</v>
          </cell>
          <cell r="G22">
            <v>21.86</v>
          </cell>
        </row>
        <row r="23">
          <cell r="A23" t="str">
            <v>03.371.02</v>
          </cell>
          <cell r="B23" t="str">
            <v>Formas de placa compensada plastificada</v>
          </cell>
          <cell r="C23" t="str">
            <v xml:space="preserve"> </v>
          </cell>
          <cell r="D23" t="str">
            <v xml:space="preserve"> </v>
          </cell>
          <cell r="E23" t="str">
            <v>m2</v>
          </cell>
          <cell r="F23">
            <v>261</v>
          </cell>
          <cell r="G23">
            <v>30.76</v>
          </cell>
        </row>
        <row r="24">
          <cell r="A24" t="str">
            <v>03.353.00</v>
          </cell>
          <cell r="B24" t="str">
            <v>Forn., preparo e colocação nas formas, de aço CA-50</v>
          </cell>
          <cell r="C24" t="str">
            <v xml:space="preserve"> </v>
          </cell>
          <cell r="D24" t="str">
            <v xml:space="preserve"> </v>
          </cell>
          <cell r="E24" t="str">
            <v>kg</v>
          </cell>
          <cell r="F24">
            <v>5462</v>
          </cell>
          <cell r="G24">
            <v>2.59</v>
          </cell>
        </row>
        <row r="25">
          <cell r="A25" t="str">
            <v>03.326.00</v>
          </cell>
          <cell r="B25" t="str">
            <v xml:space="preserve">Concreto fck= 20 MPa-contr. raz. uso ger. </v>
          </cell>
          <cell r="C25" t="str">
            <v xml:space="preserve"> </v>
          </cell>
          <cell r="D25" t="str">
            <v xml:space="preserve"> </v>
          </cell>
          <cell r="E25" t="str">
            <v>m3</v>
          </cell>
          <cell r="F25">
            <v>117</v>
          </cell>
          <cell r="G25">
            <v>149.19999999999999</v>
          </cell>
        </row>
        <row r="26">
          <cell r="B26" t="str">
            <v>Superestrutura</v>
          </cell>
        </row>
        <row r="27">
          <cell r="A27" t="str">
            <v>03.371.02</v>
          </cell>
          <cell r="B27" t="str">
            <v>Formas de placa compensada plastificada</v>
          </cell>
          <cell r="C27" t="str">
            <v xml:space="preserve"> </v>
          </cell>
          <cell r="D27" t="str">
            <v xml:space="preserve"> </v>
          </cell>
          <cell r="E27" t="str">
            <v>m2</v>
          </cell>
          <cell r="F27">
            <v>1745</v>
          </cell>
          <cell r="G27">
            <v>30.76</v>
          </cell>
        </row>
        <row r="28">
          <cell r="A28" t="str">
            <v>OAE6</v>
          </cell>
          <cell r="B28" t="str">
            <v>Escoramento metálico comum (cimbramento)</v>
          </cell>
          <cell r="C28" t="str">
            <v xml:space="preserve"> </v>
          </cell>
          <cell r="D28" t="str">
            <v xml:space="preserve"> </v>
          </cell>
          <cell r="E28" t="str">
            <v>m3</v>
          </cell>
          <cell r="F28">
            <v>1725</v>
          </cell>
          <cell r="G28">
            <v>27.58</v>
          </cell>
        </row>
        <row r="29">
          <cell r="A29" t="str">
            <v>03.353.00</v>
          </cell>
          <cell r="B29" t="str">
            <v>Forn., preparo e colocação nas formas, de aço CA-50</v>
          </cell>
          <cell r="C29" t="str">
            <v xml:space="preserve"> </v>
          </cell>
          <cell r="D29" t="str">
            <v xml:space="preserve"> </v>
          </cell>
          <cell r="E29" t="str">
            <v>kg</v>
          </cell>
          <cell r="F29">
            <v>20346</v>
          </cell>
          <cell r="G29">
            <v>2.59</v>
          </cell>
        </row>
        <row r="30">
          <cell r="A30" t="str">
            <v>03.354.00</v>
          </cell>
          <cell r="B30" t="str">
            <v>Forn., preparo e colocação nas formas, de aço CA-60</v>
          </cell>
          <cell r="C30" t="str">
            <v xml:space="preserve"> </v>
          </cell>
          <cell r="D30" t="str">
            <v xml:space="preserve"> </v>
          </cell>
          <cell r="E30" t="str">
            <v>kg</v>
          </cell>
          <cell r="F30">
            <v>2058</v>
          </cell>
          <cell r="G30">
            <v>2.85</v>
          </cell>
        </row>
        <row r="31">
          <cell r="A31" t="str">
            <v>03.359.01</v>
          </cell>
          <cell r="B31" t="str">
            <v>Forn., preparo e colocação nas formas, de aço CA-25</v>
          </cell>
          <cell r="C31" t="str">
            <v xml:space="preserve"> </v>
          </cell>
          <cell r="D31" t="str">
            <v xml:space="preserve"> </v>
          </cell>
          <cell r="E31" t="str">
            <v>kg</v>
          </cell>
          <cell r="F31">
            <v>114</v>
          </cell>
          <cell r="G31">
            <v>2.4300000000000002</v>
          </cell>
        </row>
        <row r="32">
          <cell r="A32" t="str">
            <v>03.330.00</v>
          </cell>
          <cell r="B32" t="str">
            <v>Concreto fck= 35 MPa-contr. raz. uso ger.</v>
          </cell>
          <cell r="C32" t="str">
            <v xml:space="preserve"> </v>
          </cell>
          <cell r="D32" t="str">
            <v xml:space="preserve"> </v>
          </cell>
          <cell r="E32" t="str">
            <v>m3</v>
          </cell>
          <cell r="F32">
            <v>130</v>
          </cell>
          <cell r="G32">
            <v>166.78</v>
          </cell>
        </row>
        <row r="33">
          <cell r="A33" t="str">
            <v>03.326.00</v>
          </cell>
          <cell r="B33" t="str">
            <v xml:space="preserve">Concreto fck= 20 MPa-contr. raz. uso ger. </v>
          </cell>
          <cell r="C33" t="str">
            <v xml:space="preserve"> </v>
          </cell>
          <cell r="D33" t="str">
            <v xml:space="preserve"> </v>
          </cell>
          <cell r="E33" t="str">
            <v>m3</v>
          </cell>
          <cell r="F33">
            <v>33</v>
          </cell>
          <cell r="G33">
            <v>149.19999999999999</v>
          </cell>
        </row>
        <row r="34">
          <cell r="B34" t="str">
            <v>Diversos</v>
          </cell>
        </row>
        <row r="35">
          <cell r="A35" t="str">
            <v>03.510.00</v>
          </cell>
          <cell r="B35" t="str">
            <v>Aparelho de apoio em neoprene</v>
          </cell>
          <cell r="C35" t="str">
            <v xml:space="preserve"> </v>
          </cell>
          <cell r="D35" t="str">
            <v xml:space="preserve"> </v>
          </cell>
          <cell r="E35" t="str">
            <v>kg</v>
          </cell>
          <cell r="F35">
            <v>50</v>
          </cell>
          <cell r="G35">
            <v>86.94</v>
          </cell>
        </row>
        <row r="36">
          <cell r="A36" t="str">
            <v>P 03.991.01b</v>
          </cell>
          <cell r="B36" t="str">
            <v>Dreno de FF D= 50 mm x 500mm</v>
          </cell>
          <cell r="C36" t="str">
            <v xml:space="preserve"> </v>
          </cell>
          <cell r="D36" t="str">
            <v xml:space="preserve"> </v>
          </cell>
          <cell r="E36" t="str">
            <v>un</v>
          </cell>
          <cell r="F36">
            <v>42</v>
          </cell>
          <cell r="G36">
            <v>6.63</v>
          </cell>
        </row>
        <row r="37">
          <cell r="F37" t="str">
            <v>SUB-TOTAL OAE</v>
          </cell>
        </row>
        <row r="38">
          <cell r="B38" t="str">
            <v>OBRAS COMPLEMENTARES</v>
          </cell>
        </row>
        <row r="39">
          <cell r="B39" t="str">
            <v>Iluminação das passarelas</v>
          </cell>
        </row>
        <row r="40">
          <cell r="A40" t="str">
            <v>PI 02a</v>
          </cell>
          <cell r="B40" t="str">
            <v>Poste de aço galvanizado a fogo, c/ 5,0m de alt. p/instal.na lat. das passarelas</v>
          </cell>
          <cell r="C40" t="str">
            <v xml:space="preserve"> </v>
          </cell>
          <cell r="D40" t="str">
            <v xml:space="preserve"> </v>
          </cell>
          <cell r="E40" t="str">
            <v>un</v>
          </cell>
          <cell r="F40">
            <v>4</v>
          </cell>
          <cell r="G40">
            <v>300</v>
          </cell>
        </row>
        <row r="41">
          <cell r="A41" t="str">
            <v>PI 03</v>
          </cell>
          <cell r="B41" t="str">
            <v xml:space="preserve">Luminária p/ iluminação pública ref.HRC-612 da Philips ou similar </v>
          </cell>
          <cell r="C41" t="str">
            <v xml:space="preserve"> </v>
          </cell>
          <cell r="D41" t="str">
            <v xml:space="preserve"> </v>
          </cell>
          <cell r="E41" t="str">
            <v>un</v>
          </cell>
          <cell r="F41">
            <v>4</v>
          </cell>
          <cell r="G41">
            <v>400</v>
          </cell>
        </row>
        <row r="42">
          <cell r="A42" t="str">
            <v>PI 08</v>
          </cell>
          <cell r="B42" t="str">
            <v>Suporte p/ luminária tipo ZGP401 da Philips ou similar</v>
          </cell>
          <cell r="C42" t="str">
            <v xml:space="preserve"> </v>
          </cell>
          <cell r="D42" t="str">
            <v xml:space="preserve"> </v>
          </cell>
          <cell r="E42" t="str">
            <v>un</v>
          </cell>
          <cell r="F42">
            <v>4</v>
          </cell>
          <cell r="G42">
            <v>81.650000000000006</v>
          </cell>
        </row>
        <row r="43">
          <cell r="A43" t="str">
            <v>PI 10</v>
          </cell>
          <cell r="B43" t="str">
            <v>Lâmpada a vapor de mercúrio 250W, alta pressão, base E40</v>
          </cell>
          <cell r="C43" t="str">
            <v xml:space="preserve"> </v>
          </cell>
          <cell r="D43" t="str">
            <v xml:space="preserve"> </v>
          </cell>
          <cell r="E43" t="str">
            <v>un</v>
          </cell>
          <cell r="F43">
            <v>4</v>
          </cell>
          <cell r="G43">
            <v>28.75</v>
          </cell>
        </row>
        <row r="44">
          <cell r="A44" t="str">
            <v>PI 71</v>
          </cell>
          <cell r="B44" t="str">
            <v>Cabo isolado p/ 1000V, de alumínio, singelo, cor preto, bitola 25 mm² (XLPE) est.</v>
          </cell>
          <cell r="C44" t="str">
            <v xml:space="preserve"> </v>
          </cell>
          <cell r="D44" t="str">
            <v xml:space="preserve"> </v>
          </cell>
          <cell r="E44" t="str">
            <v>m</v>
          </cell>
          <cell r="F44">
            <v>100</v>
          </cell>
          <cell r="G44">
            <v>4.62</v>
          </cell>
        </row>
        <row r="45">
          <cell r="A45" t="str">
            <v>PI 67</v>
          </cell>
          <cell r="B45" t="str">
            <v>Cabo isolado p/ 1000 V, 2,5 mm2 de alumínio</v>
          </cell>
          <cell r="C45" t="str">
            <v xml:space="preserve"> </v>
          </cell>
          <cell r="D45" t="str">
            <v xml:space="preserve"> </v>
          </cell>
          <cell r="E45" t="str">
            <v>m</v>
          </cell>
          <cell r="F45">
            <v>40</v>
          </cell>
          <cell r="G45">
            <v>0.6</v>
          </cell>
        </row>
        <row r="46">
          <cell r="A46" t="str">
            <v>PI 72</v>
          </cell>
          <cell r="B46" t="str">
            <v>Eletroduto de aço 1.1/4" (vara de 3m), na passarela, conforme projeto</v>
          </cell>
          <cell r="C46">
            <v>0</v>
          </cell>
          <cell r="D46">
            <v>0</v>
          </cell>
          <cell r="E46" t="str">
            <v>m</v>
          </cell>
          <cell r="F46">
            <v>50</v>
          </cell>
          <cell r="G46">
            <v>18</v>
          </cell>
        </row>
        <row r="47">
          <cell r="A47" t="str">
            <v>PI 30</v>
          </cell>
          <cell r="B47" t="str">
            <v>Haste para aterramento aço-cobre D 13x2400mm</v>
          </cell>
          <cell r="C47" t="str">
            <v xml:space="preserve"> </v>
          </cell>
          <cell r="D47" t="str">
            <v xml:space="preserve"> </v>
          </cell>
          <cell r="E47" t="str">
            <v>un</v>
          </cell>
          <cell r="F47">
            <v>1</v>
          </cell>
          <cell r="G47">
            <v>6.04</v>
          </cell>
        </row>
        <row r="48">
          <cell r="A48" t="str">
            <v>PI 31</v>
          </cell>
          <cell r="B48" t="str">
            <v>Cabo de cobre nú meio duro, 7 fios 2AWG</v>
          </cell>
          <cell r="C48" t="str">
            <v xml:space="preserve"> </v>
          </cell>
          <cell r="D48" t="str">
            <v xml:space="preserve"> </v>
          </cell>
          <cell r="E48" t="str">
            <v>kg</v>
          </cell>
          <cell r="F48">
            <v>4</v>
          </cell>
          <cell r="G48">
            <v>7.02</v>
          </cell>
        </row>
        <row r="49">
          <cell r="A49" t="str">
            <v>PI 39</v>
          </cell>
          <cell r="B49" t="str">
            <v>Fixação de haste de terra e conexão ao neutro</v>
          </cell>
          <cell r="C49" t="str">
            <v xml:space="preserve"> </v>
          </cell>
          <cell r="D49" t="str">
            <v xml:space="preserve"> </v>
          </cell>
          <cell r="E49" t="str">
            <v>un</v>
          </cell>
          <cell r="F49">
            <v>4</v>
          </cell>
          <cell r="G49">
            <v>35</v>
          </cell>
        </row>
        <row r="50">
          <cell r="A50" t="str">
            <v>PI 37</v>
          </cell>
          <cell r="B50" t="str">
            <v>Lançamento de cabos em dutos de aço, classe 1000V, circuito trifásico mais neutro, e monofásico</v>
          </cell>
          <cell r="C50" t="str">
            <v xml:space="preserve"> </v>
          </cell>
          <cell r="D50" t="str">
            <v xml:space="preserve"> </v>
          </cell>
          <cell r="E50" t="str">
            <v>m</v>
          </cell>
          <cell r="F50">
            <v>100</v>
          </cell>
          <cell r="G50">
            <v>4</v>
          </cell>
        </row>
        <row r="51">
          <cell r="A51" t="str">
            <v>PI 73</v>
          </cell>
          <cell r="B51" t="str">
            <v>Reator de alto fator externo c/ignitor p/ lâmpada a vapor de mercúrio,  da Entral ou similar</v>
          </cell>
          <cell r="C51">
            <v>0</v>
          </cell>
          <cell r="D51">
            <v>0</v>
          </cell>
          <cell r="E51" t="str">
            <v>un</v>
          </cell>
          <cell r="F51">
            <v>4</v>
          </cell>
          <cell r="G51">
            <v>37</v>
          </cell>
        </row>
        <row r="52">
          <cell r="A52" t="str">
            <v>PI 74</v>
          </cell>
          <cell r="B52" t="str">
            <v>Chave de iluminação pública</v>
          </cell>
          <cell r="C52">
            <v>0</v>
          </cell>
          <cell r="D52">
            <v>0</v>
          </cell>
          <cell r="E52" t="str">
            <v>un</v>
          </cell>
          <cell r="F52">
            <v>1</v>
          </cell>
          <cell r="G52">
            <v>95</v>
          </cell>
        </row>
        <row r="53">
          <cell r="A53" t="str">
            <v>PI 75</v>
          </cell>
          <cell r="B53" t="str">
            <v>Montagem eletromecânica de luminária 5m de altura, c/fixação dos equipam.e conexões elét.</v>
          </cell>
          <cell r="C53">
            <v>0</v>
          </cell>
          <cell r="D53">
            <v>0</v>
          </cell>
          <cell r="E53" t="str">
            <v>un</v>
          </cell>
          <cell r="F53">
            <v>4</v>
          </cell>
          <cell r="G53">
            <v>67.08</v>
          </cell>
        </row>
        <row r="54">
          <cell r="A54" t="str">
            <v>PI 22</v>
          </cell>
          <cell r="B54" t="str">
            <v>Base completa com fusível Diazed, 6A, retardado, incluíndo tampa, anel de proteção e ajuste</v>
          </cell>
          <cell r="C54" t="str">
            <v xml:space="preserve"> </v>
          </cell>
          <cell r="D54" t="str">
            <v xml:space="preserve"> </v>
          </cell>
          <cell r="E54" t="str">
            <v>un</v>
          </cell>
          <cell r="F54">
            <v>4</v>
          </cell>
          <cell r="G54">
            <v>8.6300000000000008</v>
          </cell>
        </row>
        <row r="55">
          <cell r="A55" t="str">
            <v>PI 26</v>
          </cell>
          <cell r="B55" t="str">
            <v>Relé fotoelétrico c/ suporte para fixação galv. com furo 18mm</v>
          </cell>
          <cell r="C55" t="str">
            <v xml:space="preserve"> </v>
          </cell>
          <cell r="D55" t="str">
            <v xml:space="preserve"> </v>
          </cell>
          <cell r="E55" t="str">
            <v>un</v>
          </cell>
          <cell r="F55">
            <v>1</v>
          </cell>
          <cell r="G55">
            <v>11.5</v>
          </cell>
        </row>
        <row r="56">
          <cell r="A56" t="str">
            <v>PI 24</v>
          </cell>
          <cell r="B56" t="str">
            <v>Fita elétrica auto fusão a base de borracha EPR</v>
          </cell>
          <cell r="C56" t="str">
            <v xml:space="preserve"> </v>
          </cell>
          <cell r="D56" t="str">
            <v xml:space="preserve"> </v>
          </cell>
          <cell r="E56" t="str">
            <v>un</v>
          </cell>
          <cell r="F56">
            <v>2</v>
          </cell>
          <cell r="G56">
            <v>6.39</v>
          </cell>
        </row>
        <row r="57">
          <cell r="A57" t="str">
            <v>PI 25</v>
          </cell>
          <cell r="B57" t="str">
            <v>Fita adesiva plástica isolante</v>
          </cell>
          <cell r="C57" t="str">
            <v xml:space="preserve"> </v>
          </cell>
          <cell r="D57" t="str">
            <v xml:space="preserve"> </v>
          </cell>
          <cell r="E57" t="str">
            <v>un</v>
          </cell>
          <cell r="F57">
            <v>2</v>
          </cell>
          <cell r="G57">
            <v>3.84</v>
          </cell>
        </row>
        <row r="58">
          <cell r="A58" t="str">
            <v>PI 38</v>
          </cell>
          <cell r="B58" t="str">
            <v>Confecção de emendas retas ou derivação em cabos classe 1000V, c/ conector à compressão</v>
          </cell>
          <cell r="C58" t="str">
            <v xml:space="preserve"> </v>
          </cell>
          <cell r="D58" t="str">
            <v xml:space="preserve"> </v>
          </cell>
          <cell r="E58" t="str">
            <v>un</v>
          </cell>
          <cell r="F58">
            <v>12</v>
          </cell>
          <cell r="G58">
            <v>4.5</v>
          </cell>
        </row>
        <row r="59">
          <cell r="F59" t="str">
            <v>SUB-TOTAL - OBRAS COMPLEMENTARES</v>
          </cell>
        </row>
        <row r="61">
          <cell r="F61" t="str">
            <v>SUB-TOTAL - Passarela do Km 4+700/391+700</v>
          </cell>
        </row>
        <row r="63">
          <cell r="B63" t="str">
            <v>Passarela do Km 9+680/396+680</v>
          </cell>
        </row>
        <row r="64">
          <cell r="B64" t="str">
            <v>OBRAS DE ARTE ESPECIAIS</v>
          </cell>
        </row>
        <row r="65">
          <cell r="B65" t="str">
            <v>Infra e Mesoestrutura</v>
          </cell>
        </row>
        <row r="66">
          <cell r="A66" t="str">
            <v>DER90150</v>
          </cell>
          <cell r="B66" t="str">
            <v>Escavação em tubulão a céu aberto em material de 1ªcateg.</v>
          </cell>
          <cell r="C66" t="str">
            <v xml:space="preserve"> </v>
          </cell>
          <cell r="D66" t="str">
            <v xml:space="preserve"> </v>
          </cell>
          <cell r="E66" t="str">
            <v>m3</v>
          </cell>
          <cell r="F66">
            <v>31</v>
          </cell>
          <cell r="G66">
            <v>184.89</v>
          </cell>
        </row>
        <row r="67">
          <cell r="A67" t="str">
            <v>DER90160</v>
          </cell>
          <cell r="B67" t="str">
            <v>Escavação em tubulão a céu aberto em material de 3ªcateg.</v>
          </cell>
          <cell r="C67" t="str">
            <v xml:space="preserve"> </v>
          </cell>
          <cell r="D67" t="str">
            <v xml:space="preserve"> </v>
          </cell>
          <cell r="E67" t="str">
            <v>m3</v>
          </cell>
          <cell r="F67">
            <v>1</v>
          </cell>
          <cell r="G67">
            <v>640.85</v>
          </cell>
        </row>
        <row r="68">
          <cell r="A68" t="str">
            <v>DER90170</v>
          </cell>
          <cell r="B68" t="str">
            <v>Escavação em tubulão sob ar comprimido em material de 1ªcateg.</v>
          </cell>
          <cell r="C68" t="str">
            <v xml:space="preserve"> </v>
          </cell>
          <cell r="D68" t="str">
            <v xml:space="preserve"> </v>
          </cell>
          <cell r="E68" t="str">
            <v>m3</v>
          </cell>
          <cell r="F68">
            <v>1</v>
          </cell>
          <cell r="G68">
            <v>742.04</v>
          </cell>
        </row>
        <row r="69">
          <cell r="A69" t="str">
            <v>DER90180</v>
          </cell>
          <cell r="B69" t="str">
            <v>Escavação em tubulão sob ar comprimido em material de 3ªcateg.</v>
          </cell>
          <cell r="C69" t="str">
            <v xml:space="preserve"> </v>
          </cell>
          <cell r="D69" t="str">
            <v xml:space="preserve"> </v>
          </cell>
          <cell r="E69" t="str">
            <v>m3</v>
          </cell>
          <cell r="F69">
            <v>46</v>
          </cell>
          <cell r="G69">
            <v>1154.25</v>
          </cell>
        </row>
        <row r="70">
          <cell r="A70" t="str">
            <v>03.010.01</v>
          </cell>
          <cell r="B70" t="str">
            <v>Escavação em cavas de fundação com esgotamento</v>
          </cell>
          <cell r="C70" t="str">
            <v xml:space="preserve"> </v>
          </cell>
          <cell r="D70" t="str">
            <v xml:space="preserve"> </v>
          </cell>
          <cell r="E70" t="str">
            <v>m3</v>
          </cell>
          <cell r="F70">
            <v>17</v>
          </cell>
          <cell r="G70">
            <v>22.39</v>
          </cell>
        </row>
        <row r="71">
          <cell r="A71" t="str">
            <v>03.371.00</v>
          </cell>
          <cell r="B71" t="str">
            <v>Formas de madeira compensada</v>
          </cell>
          <cell r="C71" t="str">
            <v xml:space="preserve"> </v>
          </cell>
          <cell r="D71" t="str">
            <v xml:space="preserve"> </v>
          </cell>
          <cell r="E71" t="str">
            <v>m2</v>
          </cell>
          <cell r="F71">
            <v>263</v>
          </cell>
          <cell r="G71">
            <v>21.86</v>
          </cell>
        </row>
        <row r="72">
          <cell r="A72" t="str">
            <v>03.371.02</v>
          </cell>
          <cell r="B72" t="str">
            <v>Formas de placa compensada plastificada</v>
          </cell>
          <cell r="C72" t="str">
            <v xml:space="preserve"> </v>
          </cell>
          <cell r="D72" t="str">
            <v xml:space="preserve"> </v>
          </cell>
          <cell r="E72" t="str">
            <v>m2</v>
          </cell>
          <cell r="F72">
            <v>203</v>
          </cell>
          <cell r="G72">
            <v>30.76</v>
          </cell>
        </row>
        <row r="73">
          <cell r="A73" t="str">
            <v>03.353.00</v>
          </cell>
          <cell r="B73" t="str">
            <v>Forn., preparo e colocação nas formas, de aço CA-50</v>
          </cell>
          <cell r="C73" t="str">
            <v xml:space="preserve"> </v>
          </cell>
          <cell r="D73" t="str">
            <v xml:space="preserve"> </v>
          </cell>
          <cell r="E73" t="str">
            <v>kg</v>
          </cell>
          <cell r="F73">
            <v>5616</v>
          </cell>
          <cell r="G73">
            <v>2.59</v>
          </cell>
        </row>
        <row r="74">
          <cell r="A74" t="str">
            <v>03.326.00</v>
          </cell>
          <cell r="B74" t="str">
            <v xml:space="preserve">Concreto fck= 20 MPa-contr. raz. uso ger. </v>
          </cell>
          <cell r="C74" t="str">
            <v xml:space="preserve"> </v>
          </cell>
          <cell r="D74" t="str">
            <v xml:space="preserve"> </v>
          </cell>
          <cell r="E74" t="str">
            <v>m3</v>
          </cell>
          <cell r="F74">
            <v>124</v>
          </cell>
          <cell r="G74">
            <v>149.19999999999999</v>
          </cell>
        </row>
        <row r="75">
          <cell r="B75" t="str">
            <v>Superestrutura</v>
          </cell>
        </row>
        <row r="76">
          <cell r="A76" t="str">
            <v>03.371.02</v>
          </cell>
          <cell r="B76" t="str">
            <v>Formas de placa compensada plastificada</v>
          </cell>
          <cell r="C76" t="str">
            <v xml:space="preserve"> </v>
          </cell>
          <cell r="D76" t="str">
            <v xml:space="preserve"> </v>
          </cell>
          <cell r="E76" t="str">
            <v>m2</v>
          </cell>
          <cell r="F76">
            <v>1450</v>
          </cell>
          <cell r="G76">
            <v>30.76</v>
          </cell>
        </row>
        <row r="77">
          <cell r="A77" t="str">
            <v>OAE6</v>
          </cell>
          <cell r="B77" t="str">
            <v>Escoramento metálico comum (cimbramento)</v>
          </cell>
          <cell r="C77" t="str">
            <v xml:space="preserve"> </v>
          </cell>
          <cell r="D77" t="str">
            <v xml:space="preserve"> </v>
          </cell>
          <cell r="E77" t="str">
            <v>m3</v>
          </cell>
          <cell r="F77">
            <v>1124</v>
          </cell>
          <cell r="G77">
            <v>27.58</v>
          </cell>
        </row>
        <row r="78">
          <cell r="A78" t="str">
            <v>03.353.00</v>
          </cell>
          <cell r="B78" t="str">
            <v>Forn., preparo e colocação nas formas, de aço CA-50</v>
          </cell>
          <cell r="C78" t="str">
            <v xml:space="preserve"> </v>
          </cell>
          <cell r="D78" t="str">
            <v xml:space="preserve"> </v>
          </cell>
          <cell r="E78" t="str">
            <v>kg</v>
          </cell>
          <cell r="F78">
            <v>13768</v>
          </cell>
          <cell r="G78">
            <v>2.59</v>
          </cell>
        </row>
        <row r="79">
          <cell r="A79" t="str">
            <v>03.354.00</v>
          </cell>
          <cell r="B79" t="str">
            <v>Forn., preparo e colocação nas formas, de aço CA-60</v>
          </cell>
          <cell r="C79" t="str">
            <v xml:space="preserve"> </v>
          </cell>
          <cell r="D79" t="str">
            <v xml:space="preserve"> </v>
          </cell>
          <cell r="E79" t="str">
            <v>kg</v>
          </cell>
          <cell r="F79">
            <v>1517</v>
          </cell>
          <cell r="G79">
            <v>2.85</v>
          </cell>
        </row>
        <row r="80">
          <cell r="A80" t="str">
            <v>03.359.01</v>
          </cell>
          <cell r="B80" t="str">
            <v>Forn., preparo e colocação nas formas, de aço CA-25</v>
          </cell>
          <cell r="C80" t="str">
            <v xml:space="preserve"> </v>
          </cell>
          <cell r="D80" t="str">
            <v xml:space="preserve"> </v>
          </cell>
          <cell r="E80" t="str">
            <v>kg</v>
          </cell>
          <cell r="F80">
            <v>99</v>
          </cell>
          <cell r="G80">
            <v>2.4300000000000002</v>
          </cell>
        </row>
        <row r="81">
          <cell r="A81" t="str">
            <v>03.330.00</v>
          </cell>
          <cell r="B81" t="str">
            <v>Concreto fck= 35 MPa-contr. raz. uso ger.</v>
          </cell>
          <cell r="C81" t="str">
            <v xml:space="preserve"> </v>
          </cell>
          <cell r="D81" t="str">
            <v xml:space="preserve"> </v>
          </cell>
          <cell r="E81" t="str">
            <v>m3</v>
          </cell>
          <cell r="F81">
            <v>102</v>
          </cell>
          <cell r="G81">
            <v>166.78</v>
          </cell>
        </row>
        <row r="82">
          <cell r="A82" t="str">
            <v>03.326.00</v>
          </cell>
          <cell r="B82" t="str">
            <v xml:space="preserve">Concreto fck= 20 MPa-contr. raz. uso ger. </v>
          </cell>
          <cell r="C82" t="str">
            <v xml:space="preserve"> </v>
          </cell>
          <cell r="D82" t="str">
            <v xml:space="preserve"> </v>
          </cell>
          <cell r="E82" t="str">
            <v>m3</v>
          </cell>
          <cell r="F82">
            <v>27</v>
          </cell>
          <cell r="G82">
            <v>149.19999999999999</v>
          </cell>
        </row>
        <row r="83">
          <cell r="B83" t="str">
            <v>Diversos</v>
          </cell>
        </row>
        <row r="84">
          <cell r="A84" t="str">
            <v>03.510.00</v>
          </cell>
          <cell r="B84" t="str">
            <v>Aparelho de apoio em neoprene</v>
          </cell>
          <cell r="C84" t="str">
            <v xml:space="preserve"> </v>
          </cell>
          <cell r="D84" t="str">
            <v xml:space="preserve"> </v>
          </cell>
          <cell r="E84" t="str">
            <v>kg</v>
          </cell>
          <cell r="F84">
            <v>33</v>
          </cell>
          <cell r="G84">
            <v>86.94</v>
          </cell>
        </row>
        <row r="85">
          <cell r="A85" t="str">
            <v>P 03.991.01b</v>
          </cell>
          <cell r="B85" t="str">
            <v>Dreno de FF D= 50 mm x 500mm</v>
          </cell>
          <cell r="C85" t="str">
            <v xml:space="preserve"> </v>
          </cell>
          <cell r="D85" t="str">
            <v xml:space="preserve"> </v>
          </cell>
          <cell r="E85" t="str">
            <v>un</v>
          </cell>
          <cell r="F85">
            <v>20</v>
          </cell>
          <cell r="G85">
            <v>6.63</v>
          </cell>
        </row>
        <row r="86">
          <cell r="F86" t="str">
            <v>SUB-TOTAL OAE</v>
          </cell>
        </row>
        <row r="87">
          <cell r="B87" t="str">
            <v>OBRAS COMPLEMENTARES</v>
          </cell>
        </row>
        <row r="88">
          <cell r="B88" t="str">
            <v>Iluminação das passarelas</v>
          </cell>
        </row>
        <row r="89">
          <cell r="A89" t="str">
            <v>PI 02a</v>
          </cell>
          <cell r="B89" t="str">
            <v>Poste de aço galvanizado a fogo, c/ 5,0m de alt. p/instal.na lat. das passarelas</v>
          </cell>
          <cell r="C89" t="str">
            <v xml:space="preserve"> </v>
          </cell>
          <cell r="D89" t="str">
            <v xml:space="preserve"> </v>
          </cell>
          <cell r="E89" t="str">
            <v>un</v>
          </cell>
          <cell r="F89">
            <v>4</v>
          </cell>
          <cell r="G89">
            <v>300</v>
          </cell>
        </row>
        <row r="90">
          <cell r="A90" t="str">
            <v>PI 03</v>
          </cell>
          <cell r="B90" t="str">
            <v xml:space="preserve">Luminária p/ iluminação pública ref.HRC-612 da Philips ou similar </v>
          </cell>
          <cell r="C90" t="str">
            <v xml:space="preserve"> </v>
          </cell>
          <cell r="D90" t="str">
            <v xml:space="preserve"> </v>
          </cell>
          <cell r="E90" t="str">
            <v>un</v>
          </cell>
          <cell r="F90">
            <v>4</v>
          </cell>
          <cell r="G90">
            <v>400</v>
          </cell>
        </row>
        <row r="91">
          <cell r="A91" t="str">
            <v>PI 08</v>
          </cell>
          <cell r="B91" t="str">
            <v>Suporte p/ luminária tipo ZGP401 da Philips ou similar</v>
          </cell>
          <cell r="C91" t="str">
            <v xml:space="preserve"> </v>
          </cell>
          <cell r="D91" t="str">
            <v xml:space="preserve"> </v>
          </cell>
          <cell r="E91" t="str">
            <v>un</v>
          </cell>
          <cell r="F91">
            <v>4</v>
          </cell>
          <cell r="G91">
            <v>81.650000000000006</v>
          </cell>
        </row>
        <row r="92">
          <cell r="A92" t="str">
            <v>PI 10</v>
          </cell>
          <cell r="B92" t="str">
            <v>Lâmpada a vapor de mercúrio 250W, alta pressão, base E40</v>
          </cell>
          <cell r="C92" t="str">
            <v xml:space="preserve"> </v>
          </cell>
          <cell r="D92" t="str">
            <v xml:space="preserve"> </v>
          </cell>
          <cell r="E92" t="str">
            <v>un</v>
          </cell>
          <cell r="F92">
            <v>4</v>
          </cell>
          <cell r="G92">
            <v>28.75</v>
          </cell>
        </row>
        <row r="93">
          <cell r="A93" t="str">
            <v>PI 71</v>
          </cell>
          <cell r="B93" t="str">
            <v>Cabo isolado p/ 1000V, de alumínio, singelo, cor preto, bitola 25 mm² (XLPE) est.</v>
          </cell>
          <cell r="C93" t="str">
            <v xml:space="preserve"> </v>
          </cell>
          <cell r="D93" t="str">
            <v xml:space="preserve"> </v>
          </cell>
          <cell r="E93" t="str">
            <v>m</v>
          </cell>
          <cell r="F93">
            <v>100</v>
          </cell>
          <cell r="G93">
            <v>4.62</v>
          </cell>
        </row>
        <row r="94">
          <cell r="A94" t="str">
            <v>PI 67</v>
          </cell>
          <cell r="B94" t="str">
            <v>Cabo isolado p/ 1000 V, 2,5 mm2 de alumínio</v>
          </cell>
          <cell r="C94" t="str">
            <v xml:space="preserve"> </v>
          </cell>
          <cell r="D94" t="str">
            <v xml:space="preserve"> </v>
          </cell>
          <cell r="E94" t="str">
            <v>m</v>
          </cell>
          <cell r="F94">
            <v>40</v>
          </cell>
          <cell r="G94">
            <v>0.6</v>
          </cell>
        </row>
        <row r="95">
          <cell r="A95" t="str">
            <v>PI 72</v>
          </cell>
          <cell r="B95" t="str">
            <v>Eletroduto de aço 1.1/4" (vara de 3m), na passarela, conforme projeto</v>
          </cell>
          <cell r="C95">
            <v>0</v>
          </cell>
          <cell r="D95">
            <v>0</v>
          </cell>
          <cell r="E95" t="str">
            <v>m</v>
          </cell>
          <cell r="F95">
            <v>50</v>
          </cell>
          <cell r="G95">
            <v>18</v>
          </cell>
        </row>
        <row r="96">
          <cell r="A96" t="str">
            <v>PI 30</v>
          </cell>
          <cell r="B96" t="str">
            <v>Haste para aterramento aço-cobre D 13x2400mm</v>
          </cell>
          <cell r="C96" t="str">
            <v xml:space="preserve"> </v>
          </cell>
          <cell r="D96" t="str">
            <v xml:space="preserve"> </v>
          </cell>
          <cell r="E96" t="str">
            <v>un</v>
          </cell>
          <cell r="F96">
            <v>1</v>
          </cell>
          <cell r="G96">
            <v>6.04</v>
          </cell>
        </row>
        <row r="97">
          <cell r="A97" t="str">
            <v>PI 31</v>
          </cell>
          <cell r="B97" t="str">
            <v>Cabo de cobre nú meio duro, 7 fios 2AWG</v>
          </cell>
          <cell r="C97" t="str">
            <v xml:space="preserve"> </v>
          </cell>
          <cell r="D97" t="str">
            <v xml:space="preserve"> </v>
          </cell>
          <cell r="E97" t="str">
            <v>kg</v>
          </cell>
          <cell r="F97">
            <v>4</v>
          </cell>
          <cell r="G97">
            <v>7.02</v>
          </cell>
        </row>
        <row r="98">
          <cell r="A98" t="str">
            <v>PI 39</v>
          </cell>
          <cell r="B98" t="str">
            <v>Fixação de haste de terra e conexão ao neutro</v>
          </cell>
          <cell r="C98" t="str">
            <v xml:space="preserve"> </v>
          </cell>
          <cell r="D98" t="str">
            <v xml:space="preserve"> </v>
          </cell>
          <cell r="E98" t="str">
            <v>un</v>
          </cell>
          <cell r="F98">
            <v>4</v>
          </cell>
          <cell r="G98">
            <v>35</v>
          </cell>
        </row>
        <row r="99">
          <cell r="A99" t="str">
            <v>PI 37</v>
          </cell>
          <cell r="B99" t="str">
            <v>Lançamento de cabos em dutos de aço, classe 1000V, circuito trifásico mais neutro, e monofásico</v>
          </cell>
          <cell r="C99" t="str">
            <v xml:space="preserve"> </v>
          </cell>
          <cell r="D99" t="str">
            <v xml:space="preserve"> </v>
          </cell>
          <cell r="E99" t="str">
            <v>m</v>
          </cell>
          <cell r="F99">
            <v>100</v>
          </cell>
          <cell r="G99">
            <v>4</v>
          </cell>
        </row>
        <row r="100">
          <cell r="A100" t="str">
            <v>PI 73</v>
          </cell>
          <cell r="B100" t="str">
            <v>Reator de alto fator externo c/ignitor p/ lâmpada a vapor de mercúrio,  da Entral ou similar</v>
          </cell>
          <cell r="C100">
            <v>0</v>
          </cell>
          <cell r="D100">
            <v>0</v>
          </cell>
          <cell r="E100" t="str">
            <v>un</v>
          </cell>
          <cell r="F100">
            <v>4</v>
          </cell>
          <cell r="G100">
            <v>37</v>
          </cell>
        </row>
        <row r="101">
          <cell r="A101" t="str">
            <v>PI 74</v>
          </cell>
          <cell r="B101" t="str">
            <v>Chave de iluminação pública</v>
          </cell>
          <cell r="C101">
            <v>0</v>
          </cell>
          <cell r="D101">
            <v>0</v>
          </cell>
          <cell r="E101" t="str">
            <v>un</v>
          </cell>
          <cell r="F101">
            <v>1</v>
          </cell>
          <cell r="G101">
            <v>95</v>
          </cell>
        </row>
        <row r="102">
          <cell r="A102" t="str">
            <v>PI 75</v>
          </cell>
          <cell r="B102" t="str">
            <v>Montagem eletromecânica de luminária 5m de altura, c/fixação dos equipam.e conexões elét.</v>
          </cell>
          <cell r="C102">
            <v>0</v>
          </cell>
          <cell r="D102">
            <v>0</v>
          </cell>
          <cell r="E102" t="str">
            <v>un</v>
          </cell>
          <cell r="F102">
            <v>4</v>
          </cell>
          <cell r="G102">
            <v>67.08</v>
          </cell>
        </row>
        <row r="103">
          <cell r="A103" t="str">
            <v>PI 22</v>
          </cell>
          <cell r="B103" t="str">
            <v>Base completa com fusível Diazed, 6A, retardado, incluíndo tampa, anel de proteção e ajuste</v>
          </cell>
          <cell r="C103" t="str">
            <v xml:space="preserve"> </v>
          </cell>
          <cell r="D103" t="str">
            <v xml:space="preserve"> </v>
          </cell>
          <cell r="E103" t="str">
            <v>un</v>
          </cell>
          <cell r="F103">
            <v>4</v>
          </cell>
          <cell r="G103">
            <v>8.6300000000000008</v>
          </cell>
        </row>
        <row r="104">
          <cell r="A104" t="str">
            <v>PI 26</v>
          </cell>
          <cell r="B104" t="str">
            <v>Relé fotoelétrico c/ suporte para fixação galv. com furo 18mm</v>
          </cell>
          <cell r="C104" t="str">
            <v xml:space="preserve"> </v>
          </cell>
          <cell r="D104" t="str">
            <v xml:space="preserve"> </v>
          </cell>
          <cell r="E104" t="str">
            <v>un</v>
          </cell>
          <cell r="F104">
            <v>1</v>
          </cell>
          <cell r="G104">
            <v>11.5</v>
          </cell>
        </row>
        <row r="105">
          <cell r="A105" t="str">
            <v>PI 24</v>
          </cell>
          <cell r="B105" t="str">
            <v>Fita elétrica auto fusão a base de borracha EPR</v>
          </cell>
          <cell r="C105" t="str">
            <v xml:space="preserve"> </v>
          </cell>
          <cell r="D105" t="str">
            <v xml:space="preserve"> </v>
          </cell>
          <cell r="E105" t="str">
            <v>un</v>
          </cell>
          <cell r="F105">
            <v>2</v>
          </cell>
          <cell r="G105">
            <v>6.39</v>
          </cell>
        </row>
        <row r="106">
          <cell r="A106" t="str">
            <v>PI 25</v>
          </cell>
          <cell r="B106" t="str">
            <v>Fita adesiva plástica isolante</v>
          </cell>
          <cell r="C106" t="str">
            <v xml:space="preserve"> </v>
          </cell>
          <cell r="D106" t="str">
            <v xml:space="preserve"> </v>
          </cell>
          <cell r="E106" t="str">
            <v>un</v>
          </cell>
          <cell r="F106">
            <v>2</v>
          </cell>
          <cell r="G106">
            <v>3.84</v>
          </cell>
        </row>
        <row r="107">
          <cell r="A107" t="str">
            <v>PI 38</v>
          </cell>
          <cell r="B107" t="str">
            <v>Confecção de emendas retas ou derivação em cabos classe 1000V, c/ conector à compressão</v>
          </cell>
          <cell r="C107" t="str">
            <v xml:space="preserve"> </v>
          </cell>
          <cell r="D107" t="str">
            <v xml:space="preserve"> </v>
          </cell>
          <cell r="E107" t="str">
            <v>un</v>
          </cell>
          <cell r="F107">
            <v>12</v>
          </cell>
          <cell r="G107">
            <v>4.5</v>
          </cell>
        </row>
        <row r="108">
          <cell r="F108" t="str">
            <v>SUB-TOTAL - OBRAS COMPLEMENTARES</v>
          </cell>
        </row>
        <row r="110">
          <cell r="F110" t="str">
            <v>SUB-TOTAL - Passarela do Km 9+680/396+680</v>
          </cell>
        </row>
        <row r="112">
          <cell r="B112" t="str">
            <v>Passarela do Km 14+733/401+733</v>
          </cell>
        </row>
        <row r="113">
          <cell r="B113" t="str">
            <v>OBRAS DE ARTE ESPECIAIS</v>
          </cell>
        </row>
        <row r="114">
          <cell r="B114" t="str">
            <v>Infra e Mesoestrutura</v>
          </cell>
        </row>
        <row r="115">
          <cell r="A115" t="str">
            <v>03.010.01</v>
          </cell>
          <cell r="B115" t="str">
            <v>Escavação em cavas de fundação com esgotamento</v>
          </cell>
          <cell r="C115" t="str">
            <v xml:space="preserve"> </v>
          </cell>
          <cell r="D115" t="str">
            <v xml:space="preserve"> </v>
          </cell>
          <cell r="E115" t="str">
            <v>m3</v>
          </cell>
          <cell r="F115">
            <v>62</v>
          </cell>
          <cell r="G115">
            <v>22.39</v>
          </cell>
        </row>
        <row r="116">
          <cell r="A116" t="str">
            <v>03.371.00</v>
          </cell>
          <cell r="B116" t="str">
            <v>Formas de madeira compensada</v>
          </cell>
          <cell r="C116" t="str">
            <v xml:space="preserve"> </v>
          </cell>
          <cell r="D116" t="str">
            <v xml:space="preserve"> </v>
          </cell>
          <cell r="E116" t="str">
            <v>m2</v>
          </cell>
          <cell r="F116">
            <v>57</v>
          </cell>
          <cell r="G116">
            <v>21.86</v>
          </cell>
        </row>
        <row r="117">
          <cell r="A117" t="str">
            <v>03.371.02</v>
          </cell>
          <cell r="B117" t="str">
            <v>Formas de placa compensada plastificada</v>
          </cell>
          <cell r="C117" t="str">
            <v xml:space="preserve"> </v>
          </cell>
          <cell r="D117" t="str">
            <v xml:space="preserve"> </v>
          </cell>
          <cell r="E117" t="str">
            <v>m2</v>
          </cell>
          <cell r="F117">
            <v>209</v>
          </cell>
          <cell r="G117">
            <v>30.76</v>
          </cell>
        </row>
        <row r="118">
          <cell r="A118" t="str">
            <v>03.353.00</v>
          </cell>
          <cell r="B118" t="str">
            <v>Forn., preparo e colocação nas formas, de aço CA-50</v>
          </cell>
          <cell r="C118" t="str">
            <v xml:space="preserve"> </v>
          </cell>
          <cell r="D118" t="str">
            <v xml:space="preserve"> </v>
          </cell>
          <cell r="E118" t="str">
            <v>kg</v>
          </cell>
          <cell r="F118">
            <v>2992</v>
          </cell>
          <cell r="G118">
            <v>2.59</v>
          </cell>
        </row>
        <row r="119">
          <cell r="A119" t="str">
            <v>03.326.00</v>
          </cell>
          <cell r="B119" t="str">
            <v xml:space="preserve">Concreto fck= 20 MPa-contr. raz. uso ger. </v>
          </cell>
          <cell r="C119" t="str">
            <v xml:space="preserve"> </v>
          </cell>
          <cell r="D119" t="str">
            <v xml:space="preserve"> </v>
          </cell>
          <cell r="E119" t="str">
            <v>m3</v>
          </cell>
          <cell r="F119">
            <v>41</v>
          </cell>
          <cell r="G119">
            <v>149.19999999999999</v>
          </cell>
        </row>
        <row r="120">
          <cell r="A120" t="str">
            <v>OAE5a</v>
          </cell>
          <cell r="B120" t="str">
            <v>Estaca metálica - tipo CS 250 X 52 - Fornecimento e cravação</v>
          </cell>
          <cell r="C120" t="str">
            <v xml:space="preserve"> </v>
          </cell>
          <cell r="D120" t="str">
            <v xml:space="preserve"> </v>
          </cell>
          <cell r="E120" t="str">
            <v>m</v>
          </cell>
          <cell r="F120">
            <v>152</v>
          </cell>
          <cell r="G120">
            <v>97.23</v>
          </cell>
        </row>
        <row r="121">
          <cell r="A121" t="str">
            <v>OAE5b</v>
          </cell>
          <cell r="B121" t="str">
            <v>Estaca metálica - tipo CS 300 x 77 - Fornecimento e cravação</v>
          </cell>
          <cell r="C121" t="str">
            <v xml:space="preserve"> </v>
          </cell>
          <cell r="D121" t="str">
            <v xml:space="preserve"> </v>
          </cell>
          <cell r="E121" t="str">
            <v>m</v>
          </cell>
          <cell r="F121">
            <v>152</v>
          </cell>
          <cell r="G121">
            <v>122.7</v>
          </cell>
        </row>
        <row r="122">
          <cell r="A122" t="str">
            <v>OAE5c</v>
          </cell>
          <cell r="B122" t="str">
            <v>Estaca metálica - tipo CS 300 x 116 - Fornecimento e cravação</v>
          </cell>
          <cell r="C122" t="str">
            <v xml:space="preserve"> </v>
          </cell>
          <cell r="D122" t="str">
            <v xml:space="preserve"> </v>
          </cell>
          <cell r="E122" t="str">
            <v>m</v>
          </cell>
          <cell r="F122">
            <v>76</v>
          </cell>
          <cell r="G122">
            <v>162.41999999999999</v>
          </cell>
        </row>
        <row r="123">
          <cell r="B123" t="str">
            <v>Superestrutura</v>
          </cell>
        </row>
        <row r="124">
          <cell r="A124" t="str">
            <v>03.371.02</v>
          </cell>
          <cell r="B124" t="str">
            <v>Formas de placa compensada plastificada</v>
          </cell>
          <cell r="C124" t="str">
            <v xml:space="preserve"> </v>
          </cell>
          <cell r="D124" t="str">
            <v xml:space="preserve"> </v>
          </cell>
          <cell r="E124" t="str">
            <v>m2</v>
          </cell>
          <cell r="F124">
            <v>1939</v>
          </cell>
          <cell r="G124">
            <v>30.76</v>
          </cell>
        </row>
        <row r="125">
          <cell r="A125" t="str">
            <v>OAE6</v>
          </cell>
          <cell r="B125" t="str">
            <v>Escoramento metálico comum (cimbramento)</v>
          </cell>
          <cell r="C125" t="str">
            <v xml:space="preserve"> </v>
          </cell>
          <cell r="D125" t="str">
            <v xml:space="preserve"> </v>
          </cell>
          <cell r="E125" t="str">
            <v>m3</v>
          </cell>
          <cell r="F125">
            <v>1503</v>
          </cell>
          <cell r="G125">
            <v>27.58</v>
          </cell>
        </row>
        <row r="126">
          <cell r="A126" t="str">
            <v>03.353.00</v>
          </cell>
          <cell r="B126" t="str">
            <v>Forn., preparo e colocação nas formas, de aço CA-50</v>
          </cell>
          <cell r="C126" t="str">
            <v xml:space="preserve"> </v>
          </cell>
          <cell r="D126" t="str">
            <v xml:space="preserve"> </v>
          </cell>
          <cell r="E126" t="str">
            <v>kg</v>
          </cell>
          <cell r="F126">
            <v>17581</v>
          </cell>
          <cell r="G126">
            <v>2.59</v>
          </cell>
        </row>
        <row r="127">
          <cell r="A127" t="str">
            <v>03.354.00</v>
          </cell>
          <cell r="B127" t="str">
            <v>Forn., preparo e colocação nas formas, de aço CA-60</v>
          </cell>
          <cell r="C127" t="str">
            <v xml:space="preserve"> </v>
          </cell>
          <cell r="D127" t="str">
            <v xml:space="preserve"> </v>
          </cell>
          <cell r="E127" t="str">
            <v>kg</v>
          </cell>
          <cell r="F127">
            <v>1877</v>
          </cell>
          <cell r="G127">
            <v>2.85</v>
          </cell>
        </row>
        <row r="128">
          <cell r="A128" t="str">
            <v>03.359.01</v>
          </cell>
          <cell r="B128" t="str">
            <v>Forn., preparo e colocação nas formas, de aço CA-25</v>
          </cell>
          <cell r="C128" t="str">
            <v xml:space="preserve"> </v>
          </cell>
          <cell r="D128" t="str">
            <v xml:space="preserve"> </v>
          </cell>
          <cell r="E128" t="str">
            <v>kg</v>
          </cell>
          <cell r="F128">
            <v>104</v>
          </cell>
          <cell r="G128">
            <v>2.4300000000000002</v>
          </cell>
        </row>
        <row r="129">
          <cell r="A129" t="str">
            <v>03.330.00</v>
          </cell>
          <cell r="B129" t="str">
            <v>Concreto fck= 35 MPa-contr. raz. uso ger.</v>
          </cell>
          <cell r="C129" t="str">
            <v xml:space="preserve"> </v>
          </cell>
          <cell r="D129" t="str">
            <v xml:space="preserve"> </v>
          </cell>
          <cell r="E129" t="str">
            <v>m3</v>
          </cell>
          <cell r="F129">
            <v>161</v>
          </cell>
          <cell r="G129">
            <v>166.78</v>
          </cell>
        </row>
        <row r="130">
          <cell r="A130" t="str">
            <v>03.326.00</v>
          </cell>
          <cell r="B130" t="str">
            <v xml:space="preserve">Concreto fck= 20 MPa-contr. raz. uso ger. </v>
          </cell>
          <cell r="C130" t="str">
            <v xml:space="preserve"> </v>
          </cell>
          <cell r="D130" t="str">
            <v xml:space="preserve"> </v>
          </cell>
          <cell r="E130" t="str">
            <v>m3</v>
          </cell>
          <cell r="F130">
            <v>29</v>
          </cell>
          <cell r="G130">
            <v>149.19999999999999</v>
          </cell>
        </row>
        <row r="131">
          <cell r="B131" t="str">
            <v>Diversos</v>
          </cell>
        </row>
        <row r="132">
          <cell r="A132" t="str">
            <v>03.510.00</v>
          </cell>
          <cell r="B132" t="str">
            <v>Aparelho de apoio em neoprene</v>
          </cell>
          <cell r="C132" t="str">
            <v xml:space="preserve"> </v>
          </cell>
          <cell r="D132" t="str">
            <v xml:space="preserve"> </v>
          </cell>
          <cell r="E132" t="str">
            <v>kg</v>
          </cell>
          <cell r="F132">
            <v>51</v>
          </cell>
          <cell r="G132">
            <v>86.94</v>
          </cell>
        </row>
        <row r="133">
          <cell r="A133" t="str">
            <v>P 03.991.01b</v>
          </cell>
          <cell r="B133" t="str">
            <v>Dreno de FF D= 50 mm x 500mm</v>
          </cell>
          <cell r="C133" t="str">
            <v xml:space="preserve"> </v>
          </cell>
          <cell r="D133" t="str">
            <v xml:space="preserve"> </v>
          </cell>
          <cell r="E133" t="str">
            <v>un</v>
          </cell>
          <cell r="F133">
            <v>34</v>
          </cell>
          <cell r="G133">
            <v>6.63</v>
          </cell>
        </row>
        <row r="134">
          <cell r="F134" t="str">
            <v>SUB-TOTAL OAE</v>
          </cell>
        </row>
        <row r="135">
          <cell r="B135" t="str">
            <v>OBRAS COMPLEMENTARES</v>
          </cell>
        </row>
        <row r="136">
          <cell r="B136" t="str">
            <v>Iluminação das passarelas</v>
          </cell>
        </row>
        <row r="137">
          <cell r="A137" t="str">
            <v>PI 02a</v>
          </cell>
          <cell r="B137" t="str">
            <v>Poste de aço galvanizado a fogo, c/ 5,0m de alt. p/instal.na lat. das passarelas</v>
          </cell>
          <cell r="C137" t="str">
            <v xml:space="preserve"> </v>
          </cell>
          <cell r="D137" t="str">
            <v xml:space="preserve"> </v>
          </cell>
          <cell r="E137" t="str">
            <v>un</v>
          </cell>
          <cell r="F137">
            <v>4</v>
          </cell>
          <cell r="G137">
            <v>300</v>
          </cell>
        </row>
        <row r="138">
          <cell r="A138" t="str">
            <v>PI 03</v>
          </cell>
          <cell r="B138" t="str">
            <v xml:space="preserve">Luminária p/ iluminação pública ref.HRC-612 da Philips ou similar </v>
          </cell>
          <cell r="C138" t="str">
            <v xml:space="preserve"> </v>
          </cell>
          <cell r="D138" t="str">
            <v xml:space="preserve"> </v>
          </cell>
          <cell r="E138" t="str">
            <v>un</v>
          </cell>
          <cell r="F138">
            <v>4</v>
          </cell>
          <cell r="G138">
            <v>400</v>
          </cell>
        </row>
        <row r="139">
          <cell r="A139" t="str">
            <v>PI 08</v>
          </cell>
          <cell r="B139" t="str">
            <v>Suporte p/ luminária tipo ZGP401 da Philips ou similar</v>
          </cell>
          <cell r="C139" t="str">
            <v xml:space="preserve"> </v>
          </cell>
          <cell r="D139" t="str">
            <v xml:space="preserve"> </v>
          </cell>
          <cell r="E139" t="str">
            <v>un</v>
          </cell>
          <cell r="F139">
            <v>4</v>
          </cell>
          <cell r="G139">
            <v>81.650000000000006</v>
          </cell>
        </row>
        <row r="140">
          <cell r="A140" t="str">
            <v>PI 10</v>
          </cell>
          <cell r="B140" t="str">
            <v>Lâmpada a vapor de mercúrio 250W, alta pressão, base E40</v>
          </cell>
          <cell r="C140" t="str">
            <v xml:space="preserve"> </v>
          </cell>
          <cell r="D140" t="str">
            <v xml:space="preserve"> </v>
          </cell>
          <cell r="E140" t="str">
            <v>un</v>
          </cell>
          <cell r="F140">
            <v>4</v>
          </cell>
          <cell r="G140">
            <v>28.75</v>
          </cell>
        </row>
        <row r="141">
          <cell r="A141" t="str">
            <v>PI 71</v>
          </cell>
          <cell r="B141" t="str">
            <v>Cabo isolado p/ 1000V, de alumínio, singelo, cor preto, bitola 25 mm² (XLPE) est.</v>
          </cell>
          <cell r="C141" t="str">
            <v xml:space="preserve"> </v>
          </cell>
          <cell r="D141" t="str">
            <v xml:space="preserve"> </v>
          </cell>
          <cell r="E141" t="str">
            <v>m</v>
          </cell>
          <cell r="F141">
            <v>100</v>
          </cell>
          <cell r="G141">
            <v>4.62</v>
          </cell>
        </row>
        <row r="142">
          <cell r="A142" t="str">
            <v>PI 67</v>
          </cell>
          <cell r="B142" t="str">
            <v>Cabo isolado p/ 1000 V, 2,5 mm2 de alumínio</v>
          </cell>
          <cell r="C142" t="str">
            <v xml:space="preserve"> </v>
          </cell>
          <cell r="D142" t="str">
            <v xml:space="preserve"> </v>
          </cell>
          <cell r="E142" t="str">
            <v>m</v>
          </cell>
          <cell r="F142">
            <v>40</v>
          </cell>
          <cell r="G142">
            <v>0.6</v>
          </cell>
        </row>
        <row r="143">
          <cell r="A143" t="str">
            <v>PI 72</v>
          </cell>
          <cell r="B143" t="str">
            <v>Eletroduto de aço 1.1/4" (vara de 3m), na passarela, conforme projeto</v>
          </cell>
          <cell r="C143">
            <v>0</v>
          </cell>
          <cell r="D143">
            <v>0</v>
          </cell>
          <cell r="E143" t="str">
            <v>m</v>
          </cell>
          <cell r="F143">
            <v>50</v>
          </cell>
          <cell r="G143">
            <v>18</v>
          </cell>
        </row>
        <row r="144">
          <cell r="A144" t="str">
            <v>PI 30</v>
          </cell>
          <cell r="B144" t="str">
            <v>Haste para aterramento aço-cobre D 13x2400mm</v>
          </cell>
          <cell r="C144" t="str">
            <v xml:space="preserve"> </v>
          </cell>
          <cell r="D144" t="str">
            <v xml:space="preserve"> </v>
          </cell>
          <cell r="E144" t="str">
            <v>un</v>
          </cell>
          <cell r="F144">
            <v>1</v>
          </cell>
          <cell r="G144">
            <v>6.04</v>
          </cell>
        </row>
        <row r="145">
          <cell r="A145" t="str">
            <v>PI 31</v>
          </cell>
          <cell r="B145" t="str">
            <v>Cabo de cobre nú meio duro, 7 fios 2AWG</v>
          </cell>
          <cell r="C145" t="str">
            <v xml:space="preserve"> </v>
          </cell>
          <cell r="D145" t="str">
            <v xml:space="preserve"> </v>
          </cell>
          <cell r="E145" t="str">
            <v>kg</v>
          </cell>
          <cell r="F145">
            <v>4</v>
          </cell>
          <cell r="G145">
            <v>7.02</v>
          </cell>
        </row>
        <row r="146">
          <cell r="A146" t="str">
            <v>PI 39</v>
          </cell>
          <cell r="B146" t="str">
            <v>Fixação de haste de terra e conexão ao neutro</v>
          </cell>
          <cell r="C146" t="str">
            <v xml:space="preserve"> </v>
          </cell>
          <cell r="D146" t="str">
            <v xml:space="preserve"> </v>
          </cell>
          <cell r="E146" t="str">
            <v>un</v>
          </cell>
          <cell r="F146">
            <v>4</v>
          </cell>
          <cell r="G146">
            <v>35</v>
          </cell>
        </row>
        <row r="147">
          <cell r="A147" t="str">
            <v>PI 37</v>
          </cell>
          <cell r="B147" t="str">
            <v>Lançamento de cabos em dutos de aço, classe 1000V, circuito trifásico mais neutro, e monofásico</v>
          </cell>
          <cell r="C147" t="str">
            <v xml:space="preserve"> </v>
          </cell>
          <cell r="D147" t="str">
            <v xml:space="preserve"> </v>
          </cell>
          <cell r="E147" t="str">
            <v>m</v>
          </cell>
          <cell r="F147">
            <v>100</v>
          </cell>
          <cell r="G147">
            <v>4</v>
          </cell>
        </row>
        <row r="148">
          <cell r="A148" t="str">
            <v>PI 73</v>
          </cell>
          <cell r="B148" t="str">
            <v>Reator de alto fator externo c/ignitor p/ lâmpada a vapor de mercúrio,  da Entral ou similar</v>
          </cell>
          <cell r="C148">
            <v>0</v>
          </cell>
          <cell r="D148">
            <v>0</v>
          </cell>
          <cell r="E148" t="str">
            <v>un</v>
          </cell>
          <cell r="F148">
            <v>4</v>
          </cell>
          <cell r="G148">
            <v>37</v>
          </cell>
        </row>
        <row r="149">
          <cell r="A149" t="str">
            <v>PI 74</v>
          </cell>
          <cell r="B149" t="str">
            <v>Chave de iluminação pública</v>
          </cell>
          <cell r="C149">
            <v>0</v>
          </cell>
          <cell r="D149">
            <v>0</v>
          </cell>
          <cell r="E149" t="str">
            <v>un</v>
          </cell>
          <cell r="F149">
            <v>1</v>
          </cell>
          <cell r="G149">
            <v>95</v>
          </cell>
        </row>
        <row r="150">
          <cell r="A150" t="str">
            <v>PI 75</v>
          </cell>
          <cell r="B150" t="str">
            <v>Montagem eletromecânica de luminária 5m de altura, c/fixação dos equipam.e conexões elét.</v>
          </cell>
          <cell r="C150">
            <v>0</v>
          </cell>
          <cell r="D150">
            <v>0</v>
          </cell>
          <cell r="E150" t="str">
            <v>un</v>
          </cell>
          <cell r="F150">
            <v>4</v>
          </cell>
          <cell r="G150">
            <v>67.08</v>
          </cell>
        </row>
        <row r="151">
          <cell r="A151" t="str">
            <v>PI 22</v>
          </cell>
          <cell r="B151" t="str">
            <v>Base completa com fusível Diazed, 6A, retardado, incluíndo tampa, anel de proteção e ajuste</v>
          </cell>
          <cell r="C151" t="str">
            <v xml:space="preserve"> </v>
          </cell>
          <cell r="D151" t="str">
            <v xml:space="preserve"> </v>
          </cell>
          <cell r="E151" t="str">
            <v>un</v>
          </cell>
          <cell r="F151">
            <v>4</v>
          </cell>
          <cell r="G151">
            <v>8.6300000000000008</v>
          </cell>
        </row>
        <row r="152">
          <cell r="A152" t="str">
            <v>PI 26</v>
          </cell>
          <cell r="B152" t="str">
            <v>Relé fotoelétrico c/ suporte para fixação galv. com furo 18mm</v>
          </cell>
          <cell r="C152" t="str">
            <v xml:space="preserve"> </v>
          </cell>
          <cell r="D152" t="str">
            <v xml:space="preserve"> </v>
          </cell>
          <cell r="E152" t="str">
            <v>un</v>
          </cell>
          <cell r="F152">
            <v>1</v>
          </cell>
          <cell r="G152">
            <v>11.5</v>
          </cell>
        </row>
        <row r="153">
          <cell r="A153" t="str">
            <v>PI 24</v>
          </cell>
          <cell r="B153" t="str">
            <v>Fita elétrica auto fusão a base de borracha EPR</v>
          </cell>
          <cell r="C153" t="str">
            <v xml:space="preserve"> </v>
          </cell>
          <cell r="D153" t="str">
            <v xml:space="preserve"> </v>
          </cell>
          <cell r="E153" t="str">
            <v>un</v>
          </cell>
          <cell r="F153">
            <v>2</v>
          </cell>
          <cell r="G153">
            <v>6.39</v>
          </cell>
        </row>
        <row r="154">
          <cell r="A154" t="str">
            <v>PI 25</v>
          </cell>
          <cell r="B154" t="str">
            <v>Fita adesiva plástica isolante</v>
          </cell>
          <cell r="C154" t="str">
            <v xml:space="preserve"> </v>
          </cell>
          <cell r="D154" t="str">
            <v xml:space="preserve"> </v>
          </cell>
          <cell r="E154" t="str">
            <v>un</v>
          </cell>
          <cell r="F154">
            <v>2</v>
          </cell>
          <cell r="G154">
            <v>3.84</v>
          </cell>
        </row>
        <row r="155">
          <cell r="A155" t="str">
            <v>PI 38</v>
          </cell>
          <cell r="B155" t="str">
            <v>Confecção de emendas retas ou derivação em cabos classe 1000V, c/ conector à compressão</v>
          </cell>
          <cell r="C155" t="str">
            <v xml:space="preserve"> </v>
          </cell>
          <cell r="D155" t="str">
            <v xml:space="preserve"> </v>
          </cell>
          <cell r="E155" t="str">
            <v>un</v>
          </cell>
          <cell r="F155">
            <v>12</v>
          </cell>
          <cell r="G155">
            <v>4.5</v>
          </cell>
        </row>
        <row r="156">
          <cell r="F156" t="str">
            <v>SUB-TOTAL - OBRAS COMPLEMENTARES</v>
          </cell>
        </row>
        <row r="158">
          <cell r="F158" t="str">
            <v>SUB-TOTAL - Passarela do Km 14+733/401+733</v>
          </cell>
        </row>
        <row r="160">
          <cell r="B160" t="str">
            <v>Passarela do Km 16+401/Km 403+410</v>
          </cell>
        </row>
        <row r="161">
          <cell r="B161" t="str">
            <v>OBRAS DE ARTE ESPECIAIS</v>
          </cell>
        </row>
        <row r="162">
          <cell r="B162" t="str">
            <v>Infra e Mesoestrutura</v>
          </cell>
        </row>
        <row r="163">
          <cell r="A163" t="str">
            <v>03.010.01</v>
          </cell>
          <cell r="B163" t="str">
            <v>Escavação em cavas de fundação com esgotamento</v>
          </cell>
          <cell r="C163" t="str">
            <v xml:space="preserve"> </v>
          </cell>
          <cell r="D163" t="str">
            <v xml:space="preserve"> </v>
          </cell>
          <cell r="E163" t="str">
            <v>m3</v>
          </cell>
          <cell r="F163">
            <v>62</v>
          </cell>
          <cell r="G163">
            <v>22.39</v>
          </cell>
        </row>
        <row r="164">
          <cell r="A164" t="str">
            <v>03.371.01</v>
          </cell>
          <cell r="B164" t="str">
            <v>Formas de placa compensada resinada</v>
          </cell>
          <cell r="C164" t="str">
            <v xml:space="preserve"> </v>
          </cell>
          <cell r="D164" t="str">
            <v xml:space="preserve"> </v>
          </cell>
          <cell r="E164" t="str">
            <v>m2</v>
          </cell>
          <cell r="F164">
            <v>57</v>
          </cell>
          <cell r="G164">
            <v>21.86</v>
          </cell>
        </row>
        <row r="165">
          <cell r="A165" t="str">
            <v>03.371.02</v>
          </cell>
          <cell r="B165" t="str">
            <v>Formas de placa compensada plastificada</v>
          </cell>
          <cell r="C165" t="str">
            <v xml:space="preserve"> </v>
          </cell>
          <cell r="D165" t="str">
            <v xml:space="preserve"> </v>
          </cell>
          <cell r="E165" t="str">
            <v>m2</v>
          </cell>
          <cell r="F165">
            <v>180</v>
          </cell>
          <cell r="G165">
            <v>30.76</v>
          </cell>
        </row>
        <row r="166">
          <cell r="A166" t="str">
            <v>03.353.00</v>
          </cell>
          <cell r="B166" t="str">
            <v>Forn., preparo e colocação nas formas, de aço CA-50</v>
          </cell>
          <cell r="C166" t="str">
            <v xml:space="preserve"> </v>
          </cell>
          <cell r="D166" t="str">
            <v xml:space="preserve"> </v>
          </cell>
          <cell r="E166" t="str">
            <v>kg</v>
          </cell>
          <cell r="F166">
            <v>2456</v>
          </cell>
          <cell r="G166">
            <v>2.59</v>
          </cell>
        </row>
        <row r="167">
          <cell r="A167" t="str">
            <v>03.326.00</v>
          </cell>
          <cell r="B167" t="str">
            <v xml:space="preserve">Concreto fck= 20 MPa-contr. raz. uso ger. </v>
          </cell>
          <cell r="C167" t="str">
            <v xml:space="preserve"> </v>
          </cell>
          <cell r="D167" t="str">
            <v xml:space="preserve"> </v>
          </cell>
          <cell r="E167" t="str">
            <v>m3</v>
          </cell>
          <cell r="F167">
            <v>37</v>
          </cell>
          <cell r="G167">
            <v>149.19999999999999</v>
          </cell>
        </row>
        <row r="168">
          <cell r="A168" t="str">
            <v>OAE5a</v>
          </cell>
          <cell r="B168" t="str">
            <v>Estaca metálica - tipo CS 250 X 52 - Fornecimento e cravação</v>
          </cell>
          <cell r="C168" t="str">
            <v xml:space="preserve"> </v>
          </cell>
          <cell r="D168" t="str">
            <v xml:space="preserve"> </v>
          </cell>
          <cell r="E168" t="str">
            <v>m</v>
          </cell>
          <cell r="F168">
            <v>136</v>
          </cell>
          <cell r="G168">
            <v>97.23</v>
          </cell>
        </row>
        <row r="169">
          <cell r="A169" t="str">
            <v>OAE5b</v>
          </cell>
          <cell r="B169" t="str">
            <v>Estaca metálica - tipo CS 300 x 77 - Fornecimento e cravação</v>
          </cell>
          <cell r="C169" t="str">
            <v xml:space="preserve"> </v>
          </cell>
          <cell r="D169" t="str">
            <v xml:space="preserve"> </v>
          </cell>
          <cell r="E169" t="str">
            <v>m</v>
          </cell>
          <cell r="F169">
            <v>136</v>
          </cell>
          <cell r="G169">
            <v>122.7</v>
          </cell>
        </row>
        <row r="170">
          <cell r="A170" t="str">
            <v>OAE5c</v>
          </cell>
          <cell r="B170" t="str">
            <v>Estaca metálica - tipo CS 300 x 116 - Fornecimento e cravação</v>
          </cell>
          <cell r="C170" t="str">
            <v xml:space="preserve"> </v>
          </cell>
          <cell r="D170" t="str">
            <v xml:space="preserve"> </v>
          </cell>
          <cell r="E170" t="str">
            <v>m</v>
          </cell>
          <cell r="F170">
            <v>68</v>
          </cell>
          <cell r="G170">
            <v>162.41999999999999</v>
          </cell>
        </row>
        <row r="171">
          <cell r="B171" t="str">
            <v>Superestrutura</v>
          </cell>
        </row>
        <row r="172">
          <cell r="A172" t="str">
            <v>03.371.02</v>
          </cell>
          <cell r="B172" t="str">
            <v>Formas de placa compensada plastificada</v>
          </cell>
          <cell r="C172" t="str">
            <v xml:space="preserve"> </v>
          </cell>
          <cell r="D172" t="str">
            <v xml:space="preserve"> </v>
          </cell>
          <cell r="E172" t="str">
            <v>m2</v>
          </cell>
          <cell r="F172">
            <v>1734</v>
          </cell>
          <cell r="G172">
            <v>30.76</v>
          </cell>
        </row>
        <row r="173">
          <cell r="A173" t="str">
            <v>OAE6</v>
          </cell>
          <cell r="B173" t="str">
            <v>Escoramento metálico comum (cimbramento)</v>
          </cell>
          <cell r="C173" t="str">
            <v xml:space="preserve"> </v>
          </cell>
          <cell r="D173" t="str">
            <v xml:space="preserve"> </v>
          </cell>
          <cell r="E173" t="str">
            <v>m3</v>
          </cell>
          <cell r="F173">
            <v>1118</v>
          </cell>
          <cell r="G173">
            <v>27.58</v>
          </cell>
        </row>
        <row r="174">
          <cell r="A174" t="str">
            <v>03.353.00</v>
          </cell>
          <cell r="B174" t="str">
            <v>Forn., preparo e colocação nas formas, de aço CA-50</v>
          </cell>
          <cell r="C174" t="str">
            <v xml:space="preserve"> </v>
          </cell>
          <cell r="D174" t="str">
            <v xml:space="preserve"> </v>
          </cell>
          <cell r="E174" t="str">
            <v>kg</v>
          </cell>
          <cell r="F174">
            <v>15155</v>
          </cell>
          <cell r="G174">
            <v>2.59</v>
          </cell>
        </row>
        <row r="175">
          <cell r="A175" t="str">
            <v>03.354.00</v>
          </cell>
          <cell r="B175" t="str">
            <v>Forn., preparo e colocação nas formas, de aço CA-60</v>
          </cell>
          <cell r="C175" t="str">
            <v xml:space="preserve"> </v>
          </cell>
          <cell r="D175" t="str">
            <v xml:space="preserve"> </v>
          </cell>
          <cell r="E175" t="str">
            <v>kg</v>
          </cell>
          <cell r="F175">
            <v>1086</v>
          </cell>
          <cell r="G175">
            <v>2.85</v>
          </cell>
        </row>
        <row r="176">
          <cell r="A176" t="str">
            <v>03.359.01</v>
          </cell>
          <cell r="B176" t="str">
            <v>Forn., preparo e colocação nas formas, de aço CA-25</v>
          </cell>
          <cell r="C176" t="str">
            <v xml:space="preserve"> </v>
          </cell>
          <cell r="D176" t="str">
            <v xml:space="preserve"> </v>
          </cell>
          <cell r="E176" t="str">
            <v>kg</v>
          </cell>
          <cell r="F176">
            <v>89</v>
          </cell>
          <cell r="G176">
            <v>2.4300000000000002</v>
          </cell>
        </row>
        <row r="177">
          <cell r="A177" t="str">
            <v>03.330.00</v>
          </cell>
          <cell r="B177" t="str">
            <v>Concreto fck= 35 MPa-contr. raz. uso ger.</v>
          </cell>
          <cell r="C177" t="str">
            <v xml:space="preserve"> </v>
          </cell>
          <cell r="D177" t="str">
            <v xml:space="preserve"> </v>
          </cell>
          <cell r="E177" t="str">
            <v>m3</v>
          </cell>
          <cell r="F177">
            <v>145</v>
          </cell>
          <cell r="G177">
            <v>166.78</v>
          </cell>
        </row>
        <row r="178">
          <cell r="A178" t="str">
            <v>03.326.00</v>
          </cell>
          <cell r="B178" t="str">
            <v xml:space="preserve">Concreto fck= 20 MPa-contr. raz. uso ger. </v>
          </cell>
          <cell r="C178" t="str">
            <v xml:space="preserve"> </v>
          </cell>
          <cell r="D178" t="str">
            <v xml:space="preserve"> </v>
          </cell>
          <cell r="E178" t="str">
            <v>m3</v>
          </cell>
          <cell r="F178">
            <v>26</v>
          </cell>
          <cell r="G178">
            <v>149.19999999999999</v>
          </cell>
        </row>
        <row r="179">
          <cell r="B179" t="str">
            <v>Diversos</v>
          </cell>
        </row>
        <row r="180">
          <cell r="A180" t="str">
            <v>03.510.00</v>
          </cell>
          <cell r="B180" t="str">
            <v>Aparelho de apoio em neoprene</v>
          </cell>
          <cell r="C180" t="str">
            <v xml:space="preserve"> </v>
          </cell>
          <cell r="D180" t="str">
            <v xml:space="preserve"> </v>
          </cell>
          <cell r="E180" t="str">
            <v>kg</v>
          </cell>
          <cell r="F180">
            <v>51</v>
          </cell>
          <cell r="G180">
            <v>86.94</v>
          </cell>
        </row>
        <row r="181">
          <cell r="A181" t="str">
            <v>P 03.991.01b</v>
          </cell>
          <cell r="B181" t="str">
            <v>Dreno de FF D= 50 mm x 500mm</v>
          </cell>
          <cell r="C181" t="str">
            <v xml:space="preserve"> </v>
          </cell>
          <cell r="D181" t="str">
            <v xml:space="preserve"> </v>
          </cell>
          <cell r="E181" t="str">
            <v>un</v>
          </cell>
          <cell r="F181">
            <v>34</v>
          </cell>
          <cell r="G181">
            <v>6.63</v>
          </cell>
        </row>
      </sheetData>
      <sheetData sheetId="19" refreshError="1">
        <row r="13">
          <cell r="A13" t="str">
            <v>06.100.21</v>
          </cell>
          <cell r="B13" t="str">
            <v>Pintura de faixa - tinta acrílica - 2 anos</v>
          </cell>
          <cell r="C13" t="str">
            <v>DNER-EM371-372-373/97</v>
          </cell>
          <cell r="D13" t="str">
            <v xml:space="preserve"> </v>
          </cell>
          <cell r="E13" t="str">
            <v>m2</v>
          </cell>
          <cell r="F13">
            <v>33650</v>
          </cell>
          <cell r="G13">
            <v>7.08</v>
          </cell>
        </row>
        <row r="14">
          <cell r="A14" t="str">
            <v>06.110.02</v>
          </cell>
          <cell r="B14" t="str">
            <v>Pint. setas e zebrados - termopl. - 3 anos</v>
          </cell>
          <cell r="C14" t="str">
            <v>DNER-EM371-372-373/97</v>
          </cell>
          <cell r="D14" t="str">
            <v xml:space="preserve"> </v>
          </cell>
          <cell r="E14" t="str">
            <v>m2</v>
          </cell>
          <cell r="F14">
            <v>1700</v>
          </cell>
          <cell r="G14">
            <v>31.52</v>
          </cell>
        </row>
        <row r="15">
          <cell r="A15" t="str">
            <v>06.200.02</v>
          </cell>
          <cell r="B15" t="str">
            <v>Placa de sinalização tot. refletiva (forn/impl)</v>
          </cell>
          <cell r="C15" t="str">
            <v>DNER-EM371-372-373/97</v>
          </cell>
          <cell r="D15" t="str">
            <v xml:space="preserve"> </v>
          </cell>
          <cell r="E15" t="str">
            <v>m2</v>
          </cell>
          <cell r="F15">
            <v>540</v>
          </cell>
          <cell r="G15">
            <v>211.92</v>
          </cell>
        </row>
        <row r="16">
          <cell r="A16" t="str">
            <v>06.210.01</v>
          </cell>
          <cell r="B16" t="str">
            <v>Pórtico metálico</v>
          </cell>
          <cell r="C16" t="str">
            <v xml:space="preserve"> </v>
          </cell>
          <cell r="D16" t="str">
            <v xml:space="preserve"> </v>
          </cell>
          <cell r="E16" t="str">
            <v>un</v>
          </cell>
          <cell r="F16">
            <v>19</v>
          </cell>
          <cell r="G16">
            <v>27044.98</v>
          </cell>
        </row>
        <row r="17">
          <cell r="A17" t="str">
            <v>P06.210.02</v>
          </cell>
          <cell r="B17" t="str">
            <v>Bandeira simples 5,10 x 6,50m</v>
          </cell>
          <cell r="C17" t="str">
            <v xml:space="preserve"> </v>
          </cell>
          <cell r="D17" t="str">
            <v xml:space="preserve"> </v>
          </cell>
          <cell r="E17" t="str">
            <v>un</v>
          </cell>
          <cell r="F17">
            <v>33</v>
          </cell>
          <cell r="G17">
            <v>7876.4</v>
          </cell>
        </row>
        <row r="18">
          <cell r="A18" t="str">
            <v>06.120.01</v>
          </cell>
          <cell r="B18" t="str">
            <v>Tacha refletiva monodirecional (forn/coloc)</v>
          </cell>
          <cell r="C18" t="str">
            <v>DNER-EM371-372-373/97</v>
          </cell>
          <cell r="D18" t="str">
            <v xml:space="preserve"> </v>
          </cell>
          <cell r="E18" t="str">
            <v>und</v>
          </cell>
          <cell r="F18">
            <v>9050</v>
          </cell>
          <cell r="G18">
            <v>9.3699999999999992</v>
          </cell>
        </row>
        <row r="19">
          <cell r="A19" t="str">
            <v>06.010.01</v>
          </cell>
          <cell r="B19" t="str">
            <v>Defensa semi-maleável simples (forn / impl)</v>
          </cell>
          <cell r="C19" t="str">
            <v xml:space="preserve"> </v>
          </cell>
          <cell r="D19" t="str">
            <v xml:space="preserve"> </v>
          </cell>
          <cell r="E19" t="str">
            <v>m</v>
          </cell>
          <cell r="F19">
            <v>40841</v>
          </cell>
          <cell r="G19">
            <v>74.150000000000006</v>
          </cell>
        </row>
        <row r="20">
          <cell r="A20" t="str">
            <v>06.010.11</v>
          </cell>
          <cell r="B20" t="str">
            <v>Defensa semi-maleável dupla (forn / impl)</v>
          </cell>
          <cell r="C20" t="str">
            <v xml:space="preserve"> </v>
          </cell>
          <cell r="D20" t="str">
            <v xml:space="preserve"> </v>
          </cell>
          <cell r="E20" t="str">
            <v>m</v>
          </cell>
          <cell r="F20">
            <v>10435</v>
          </cell>
          <cell r="G20">
            <v>125.57</v>
          </cell>
        </row>
        <row r="21">
          <cell r="A21" t="str">
            <v>06.030.01</v>
          </cell>
          <cell r="B21" t="str">
            <v>Barreira de segurança dupla - DNER PRO 176/86</v>
          </cell>
          <cell r="C21" t="str">
            <v xml:space="preserve"> </v>
          </cell>
          <cell r="D21" t="str">
            <v xml:space="preserve"> </v>
          </cell>
          <cell r="E21" t="str">
            <v>m</v>
          </cell>
          <cell r="F21">
            <v>5759</v>
          </cell>
          <cell r="G21">
            <v>79.48</v>
          </cell>
        </row>
        <row r="22">
          <cell r="F22" t="str">
            <v>SUB-TOTAL</v>
          </cell>
        </row>
        <row r="23">
          <cell r="B23" t="str">
            <v>SINALIZAÇÃO PROVISÓRIA</v>
          </cell>
        </row>
        <row r="24">
          <cell r="A24" t="str">
            <v>06.200.01</v>
          </cell>
          <cell r="B24" t="str">
            <v>Placa de sinalização semi-refletiva (forn/impl)</v>
          </cell>
          <cell r="C24" t="str">
            <v>DNER-EM371-372-373/97</v>
          </cell>
          <cell r="D24" t="str">
            <v xml:space="preserve"> </v>
          </cell>
          <cell r="E24" t="str">
            <v>m2</v>
          </cell>
          <cell r="F24">
            <v>992</v>
          </cell>
          <cell r="G24">
            <v>133.07</v>
          </cell>
        </row>
        <row r="25">
          <cell r="A25" t="str">
            <v>P06.200.01j</v>
          </cell>
          <cell r="B25" t="str">
            <v>Sinalizador intermitente</v>
          </cell>
          <cell r="C25" t="str">
            <v xml:space="preserve"> </v>
          </cell>
          <cell r="D25" t="str">
            <v xml:space="preserve"> </v>
          </cell>
          <cell r="E25" t="str">
            <v>un</v>
          </cell>
          <cell r="F25">
            <v>16</v>
          </cell>
          <cell r="G25">
            <v>16.3</v>
          </cell>
        </row>
        <row r="26">
          <cell r="A26" t="str">
            <v>P06.200.01k</v>
          </cell>
          <cell r="B26" t="str">
            <v>Sinalizador (balde)</v>
          </cell>
          <cell r="C26" t="str">
            <v xml:space="preserve"> </v>
          </cell>
          <cell r="D26" t="str">
            <v xml:space="preserve"> </v>
          </cell>
          <cell r="E26" t="str">
            <v>un</v>
          </cell>
          <cell r="F26">
            <v>1550</v>
          </cell>
          <cell r="G26">
            <v>9.51</v>
          </cell>
        </row>
        <row r="27">
          <cell r="A27" t="str">
            <v>P 06.030.02</v>
          </cell>
          <cell r="B27" t="str">
            <v>Barreira Classe II</v>
          </cell>
          <cell r="C27" t="str">
            <v xml:space="preserve"> </v>
          </cell>
          <cell r="D27" t="str">
            <v xml:space="preserve"> </v>
          </cell>
          <cell r="E27" t="str">
            <v>un</v>
          </cell>
          <cell r="F27">
            <v>212</v>
          </cell>
          <cell r="G27">
            <v>52.27</v>
          </cell>
        </row>
        <row r="28">
          <cell r="A28" t="str">
            <v>P 06.030.03</v>
          </cell>
          <cell r="B28" t="str">
            <v>Barreira Classe III</v>
          </cell>
          <cell r="C28" t="str">
            <v xml:space="preserve"> </v>
          </cell>
          <cell r="D28" t="str">
            <v xml:space="preserve"> </v>
          </cell>
          <cell r="E28" t="str">
            <v>un</v>
          </cell>
          <cell r="F28">
            <v>19</v>
          </cell>
          <cell r="G28">
            <v>70.48</v>
          </cell>
        </row>
        <row r="29">
          <cell r="A29" t="str">
            <v>P06.200.01l</v>
          </cell>
          <cell r="B29" t="str">
            <v>Sinalizador com bandeira</v>
          </cell>
          <cell r="C29" t="str">
            <v xml:space="preserve"> </v>
          </cell>
          <cell r="D29" t="str">
            <v xml:space="preserve"> </v>
          </cell>
          <cell r="E29" t="str">
            <v>homxh</v>
          </cell>
          <cell r="F29">
            <v>25000</v>
          </cell>
          <cell r="G29">
            <v>5.01</v>
          </cell>
        </row>
        <row r="30">
          <cell r="A30" t="str">
            <v>06.100.12</v>
          </cell>
          <cell r="B30" t="str">
            <v>Pintura setas e zebrado - tinta alquidica - 1 ano</v>
          </cell>
          <cell r="C30" t="str">
            <v>DNER-EM371-372-373/97</v>
          </cell>
          <cell r="D30" t="str">
            <v xml:space="preserve"> </v>
          </cell>
          <cell r="E30" t="str">
            <v>m2</v>
          </cell>
          <cell r="F30">
            <v>220</v>
          </cell>
          <cell r="G30">
            <v>6.55</v>
          </cell>
        </row>
        <row r="31">
          <cell r="A31" t="str">
            <v>06.100.11</v>
          </cell>
          <cell r="B31" t="str">
            <v>Pintura de faixa - tinta alquidica - 1 ano</v>
          </cell>
          <cell r="C31" t="str">
            <v>DNER-EM371-372-373/97</v>
          </cell>
          <cell r="D31" t="str">
            <v xml:space="preserve"> </v>
          </cell>
          <cell r="E31" t="str">
            <v>m2</v>
          </cell>
          <cell r="F31">
            <v>10600</v>
          </cell>
          <cell r="G31">
            <v>4.03</v>
          </cell>
        </row>
        <row r="32">
          <cell r="A32" t="str">
            <v>06.121.11</v>
          </cell>
          <cell r="B32" t="str">
            <v>Tachão refletivo bidirecional (forn/coloc)</v>
          </cell>
          <cell r="C32" t="str">
            <v>DNER-EM371-372-373/97</v>
          </cell>
          <cell r="D32" t="str">
            <v xml:space="preserve"> </v>
          </cell>
          <cell r="E32" t="str">
            <v>und</v>
          </cell>
          <cell r="F32">
            <v>3000</v>
          </cell>
          <cell r="G32">
            <v>31.13</v>
          </cell>
        </row>
        <row r="33">
          <cell r="A33" t="str">
            <v>06.120.11</v>
          </cell>
          <cell r="B33" t="str">
            <v>Tachão refletivo monodirecional (forn/coloc)</v>
          </cell>
          <cell r="C33" t="str">
            <v>DNER-EM371-372-373/97</v>
          </cell>
          <cell r="D33" t="str">
            <v xml:space="preserve"> </v>
          </cell>
          <cell r="E33" t="str">
            <v>und</v>
          </cell>
          <cell r="F33">
            <v>3000</v>
          </cell>
          <cell r="G33">
            <v>25.9</v>
          </cell>
        </row>
        <row r="34">
          <cell r="A34" t="str">
            <v>06.121.01</v>
          </cell>
          <cell r="B34" t="str">
            <v>Tacha refletiva bidirecional (forn/coloc)</v>
          </cell>
          <cell r="C34" t="str">
            <v>DNER-EM371-372-373/97</v>
          </cell>
          <cell r="D34" t="str">
            <v xml:space="preserve"> </v>
          </cell>
          <cell r="E34" t="str">
            <v>und</v>
          </cell>
          <cell r="F34">
            <v>1560</v>
          </cell>
          <cell r="G34">
            <v>10.47</v>
          </cell>
        </row>
      </sheetData>
      <sheetData sheetId="20" refreshError="1">
        <row r="14">
          <cell r="A14" t="str">
            <v>P02.999.10</v>
          </cell>
          <cell r="B14" t="str">
            <v>Frezagem de revestimento em CAUQ e&lt;= 8 cm c/transporte até 2km</v>
          </cell>
          <cell r="C14" t="str">
            <v xml:space="preserve"> </v>
          </cell>
          <cell r="D14" t="str">
            <v xml:space="preserve"> </v>
          </cell>
          <cell r="E14" t="str">
            <v>m3</v>
          </cell>
          <cell r="F14">
            <v>4008</v>
          </cell>
          <cell r="G14">
            <v>24.96</v>
          </cell>
        </row>
        <row r="15">
          <cell r="A15" t="str">
            <v>02.400.00</v>
          </cell>
          <cell r="B15" t="str">
            <v>Pintura de ligação - Fornec., transporte e execução</v>
          </cell>
          <cell r="C15" t="str">
            <v>DNER-ES307/97</v>
          </cell>
          <cell r="D15" t="str">
            <v xml:space="preserve"> </v>
          </cell>
          <cell r="E15" t="str">
            <v>m2</v>
          </cell>
          <cell r="F15">
            <v>267192</v>
          </cell>
          <cell r="G15">
            <v>0.41</v>
          </cell>
        </row>
        <row r="16">
          <cell r="A16" t="str">
            <v>02.540.01</v>
          </cell>
          <cell r="B16" t="str">
            <v>Concreto betuminoso usinado a quente - usina 100/140 t/h</v>
          </cell>
          <cell r="C16" t="str">
            <v>DNER-ES313/97</v>
          </cell>
          <cell r="D16" t="str">
            <v xml:space="preserve"> </v>
          </cell>
          <cell r="E16" t="str">
            <v>t</v>
          </cell>
          <cell r="F16">
            <v>32063</v>
          </cell>
          <cell r="G16">
            <v>67.64</v>
          </cell>
        </row>
      </sheetData>
      <sheetData sheetId="21" refreshError="1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221400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2214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4428</v>
          </cell>
          <cell r="G16">
            <v>26.75</v>
          </cell>
        </row>
        <row r="17">
          <cell r="A17" t="str">
            <v>01.100.01</v>
          </cell>
          <cell r="B17" t="str">
            <v>Escavação,carga e transportes de material de 1a  categoria DMT &lt;= 50m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1000</v>
          </cell>
          <cell r="G17">
            <v>0.62</v>
          </cell>
        </row>
        <row r="18">
          <cell r="A18" t="str">
            <v>01.100.09</v>
          </cell>
          <cell r="B18" t="str">
            <v>Escavação,carga e transportes de material de 1a categoria DMT= 50 a 200m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2624</v>
          </cell>
          <cell r="G18">
            <v>1.89</v>
          </cell>
        </row>
        <row r="19">
          <cell r="A19" t="str">
            <v>01.100.10</v>
          </cell>
          <cell r="B19" t="str">
            <v>Escavação,carga e transportes de material de 1a categoria DMT= 200 a 400m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1478</v>
          </cell>
          <cell r="G19">
            <v>1.98</v>
          </cell>
        </row>
        <row r="20">
          <cell r="A20" t="str">
            <v>01.100.11</v>
          </cell>
          <cell r="B20" t="str">
            <v>Escavação,carga e transportes de material de 1a categoria DMT= 400 a 600m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1002</v>
          </cell>
          <cell r="G20">
            <v>2.12</v>
          </cell>
        </row>
        <row r="21">
          <cell r="A21" t="str">
            <v>01.100.12</v>
          </cell>
          <cell r="B21" t="str">
            <v>Escavação,carga e transportes de material de 1a categoria DMT= 600 a 800m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4665</v>
          </cell>
          <cell r="G21">
            <v>2.19</v>
          </cell>
        </row>
        <row r="22">
          <cell r="A22" t="str">
            <v>01.100.13</v>
          </cell>
          <cell r="B22" t="str">
            <v>Escavação,carga e transportes de material de 1a categoria DMT= 800 a 1000m</v>
          </cell>
          <cell r="C22" t="str">
            <v>DNER-ES280/97</v>
          </cell>
          <cell r="D22" t="str">
            <v xml:space="preserve"> </v>
          </cell>
          <cell r="E22" t="str">
            <v>m3</v>
          </cell>
          <cell r="F22">
            <v>1693</v>
          </cell>
          <cell r="G22">
            <v>2.36</v>
          </cell>
        </row>
        <row r="23">
          <cell r="A23" t="str">
            <v>01.100.14</v>
          </cell>
          <cell r="B23" t="str">
            <v>Escavação,carga e transportes de material de 1a categoria DMT= 1000 a 1200m</v>
          </cell>
          <cell r="C23" t="str">
            <v>DNER-ES280/97</v>
          </cell>
          <cell r="D23" t="str">
            <v xml:space="preserve"> </v>
          </cell>
          <cell r="E23" t="str">
            <v>m3</v>
          </cell>
          <cell r="F23">
            <v>292</v>
          </cell>
          <cell r="G23">
            <v>2.4</v>
          </cell>
        </row>
        <row r="24">
          <cell r="A24" t="str">
            <v>01.100.15</v>
          </cell>
          <cell r="B24" t="str">
            <v>Escavação,carga e transportes de material de 1a categoria DMT= 1200 a 1400m</v>
          </cell>
          <cell r="C24" t="str">
            <v>DNER-ES280/97</v>
          </cell>
          <cell r="D24" t="str">
            <v xml:space="preserve"> </v>
          </cell>
          <cell r="E24" t="str">
            <v>m3</v>
          </cell>
          <cell r="F24">
            <v>2861</v>
          </cell>
          <cell r="G24">
            <v>2.62</v>
          </cell>
        </row>
        <row r="25">
          <cell r="A25" t="str">
            <v>01.100.18</v>
          </cell>
          <cell r="B25" t="str">
            <v>Escavação,carga e transportes de material de 1a categoria DMT= 1800 a 2000m</v>
          </cell>
          <cell r="C25" t="str">
            <v>DNER-ES280/97</v>
          </cell>
          <cell r="D25" t="str">
            <v xml:space="preserve"> </v>
          </cell>
          <cell r="E25" t="str">
            <v>m3</v>
          </cell>
          <cell r="F25">
            <v>1131</v>
          </cell>
          <cell r="G25">
            <v>2.92</v>
          </cell>
        </row>
        <row r="26">
          <cell r="A26" t="str">
            <v>01.100.19</v>
          </cell>
          <cell r="B26" t="str">
            <v>Escavação,carga e transportes de material de 1a categoria DMT= 2000 a 3000m</v>
          </cell>
          <cell r="C26" t="str">
            <v>DNER-ES280/97</v>
          </cell>
          <cell r="D26" t="str">
            <v xml:space="preserve"> </v>
          </cell>
          <cell r="E26" t="str">
            <v>m3</v>
          </cell>
          <cell r="F26">
            <v>99</v>
          </cell>
          <cell r="G26">
            <v>3.26</v>
          </cell>
        </row>
        <row r="27">
          <cell r="A27" t="str">
            <v>DER50265</v>
          </cell>
          <cell r="B27" t="str">
            <v>Esc.  Carga e Transp. de mat. 1a cat. c/ CB 4000&lt;DMT&lt;5000m</v>
          </cell>
          <cell r="C27" t="str">
            <v xml:space="preserve"> </v>
          </cell>
          <cell r="D27" t="str">
            <v xml:space="preserve"> </v>
          </cell>
          <cell r="E27" t="str">
            <v>m3</v>
          </cell>
          <cell r="F27">
            <v>14245</v>
          </cell>
          <cell r="G27">
            <v>3.76</v>
          </cell>
        </row>
        <row r="28">
          <cell r="A28" t="str">
            <v>DER50260</v>
          </cell>
          <cell r="B28" t="str">
            <v>Esc.  Carga e Transp. de mat. 1a cat. c/ CB 5000&lt;DMT&lt;6000m</v>
          </cell>
          <cell r="C28" t="str">
            <v xml:space="preserve"> </v>
          </cell>
          <cell r="D28" t="str">
            <v xml:space="preserve"> </v>
          </cell>
          <cell r="E28" t="str">
            <v>m3</v>
          </cell>
          <cell r="F28">
            <v>6163</v>
          </cell>
          <cell r="G28">
            <v>4.29</v>
          </cell>
        </row>
        <row r="29">
          <cell r="A29" t="str">
            <v>DER50270</v>
          </cell>
          <cell r="B29" t="str">
            <v>Esc.  Carga e Transp. de mat. 1a cat. c/ CB 6000&lt;DMT&lt;7000m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8063</v>
          </cell>
          <cell r="G29">
            <v>4.79</v>
          </cell>
        </row>
        <row r="30">
          <cell r="A30" t="str">
            <v>DER50325</v>
          </cell>
          <cell r="B30" t="str">
            <v>Esc.  Carga e Transp. de mat. 1a cat. c/ CB 14000&lt;DMT&lt;16000m</v>
          </cell>
          <cell r="C30" t="str">
            <v xml:space="preserve"> </v>
          </cell>
          <cell r="D30" t="str">
            <v xml:space="preserve"> </v>
          </cell>
          <cell r="E30" t="str">
            <v>m3</v>
          </cell>
          <cell r="F30">
            <v>23987</v>
          </cell>
          <cell r="G30">
            <v>9</v>
          </cell>
        </row>
        <row r="31">
          <cell r="A31" t="str">
            <v>DER50335</v>
          </cell>
          <cell r="B31" t="str">
            <v>Esc.  Carga e Transp. de mat. 1a cat. c/ CB 16000&lt;DMT&lt;18000m</v>
          </cell>
          <cell r="C31" t="str">
            <v xml:space="preserve"> </v>
          </cell>
          <cell r="D31" t="str">
            <v xml:space="preserve"> </v>
          </cell>
          <cell r="E31" t="str">
            <v>m3</v>
          </cell>
          <cell r="F31">
            <v>2816</v>
          </cell>
          <cell r="G31">
            <v>10.08</v>
          </cell>
        </row>
        <row r="32">
          <cell r="A32" t="str">
            <v>DER50365</v>
          </cell>
          <cell r="B32" t="str">
            <v>Esc.  Carga e Transp. de mat. 1a cat. c/ CB 22000&lt;DMT&lt;24000m</v>
          </cell>
          <cell r="C32" t="str">
            <v xml:space="preserve"> </v>
          </cell>
          <cell r="D32" t="str">
            <v xml:space="preserve"> </v>
          </cell>
          <cell r="E32" t="str">
            <v>m3</v>
          </cell>
          <cell r="F32">
            <v>12280</v>
          </cell>
          <cell r="G32">
            <v>13.06</v>
          </cell>
        </row>
        <row r="33">
          <cell r="A33" t="str">
            <v>DER50375</v>
          </cell>
          <cell r="B33" t="str">
            <v>Esc.  Carga e Transp. de mat. 1a cat. c/ CB 24000&lt;DMT&lt;26000m</v>
          </cell>
          <cell r="C33" t="str">
            <v xml:space="preserve"> </v>
          </cell>
          <cell r="D33" t="str">
            <v xml:space="preserve"> </v>
          </cell>
          <cell r="E33" t="str">
            <v>m3</v>
          </cell>
          <cell r="F33">
            <v>8549</v>
          </cell>
          <cell r="G33">
            <v>14.08</v>
          </cell>
        </row>
        <row r="34">
          <cell r="A34" t="str">
            <v>01.101.10</v>
          </cell>
          <cell r="B34" t="str">
            <v>Escavação,carga e transportes de material de 2a categoria,c/CB,  DMT 200 a 400m</v>
          </cell>
          <cell r="C34" t="str">
            <v>DNER-ES280/97</v>
          </cell>
          <cell r="D34" t="str">
            <v xml:space="preserve"> </v>
          </cell>
          <cell r="E34" t="str">
            <v>m3</v>
          </cell>
          <cell r="F34">
            <v>904</v>
          </cell>
          <cell r="G34">
            <v>2.97</v>
          </cell>
        </row>
        <row r="35">
          <cell r="A35" t="str">
            <v>01.101.13</v>
          </cell>
          <cell r="B35" t="str">
            <v>Escavação,carga e transportes de material de 2a categoria,c/CB,  DMT 800 a 1 000m</v>
          </cell>
          <cell r="C35" t="str">
            <v>DNER-ES280/97</v>
          </cell>
          <cell r="D35" t="str">
            <v xml:space="preserve"> </v>
          </cell>
          <cell r="E35" t="str">
            <v>m3</v>
          </cell>
          <cell r="F35">
            <v>837</v>
          </cell>
          <cell r="G35">
            <v>3.42</v>
          </cell>
        </row>
        <row r="36">
          <cell r="A36" t="str">
            <v>01.101.14</v>
          </cell>
          <cell r="B36" t="str">
            <v>Escavação,carga e transportes de material de 2a categoria,c/CB,  DMT 1000 a 1200m</v>
          </cell>
          <cell r="C36" t="str">
            <v>DNER-ES280/97</v>
          </cell>
          <cell r="D36" t="str">
            <v xml:space="preserve"> </v>
          </cell>
          <cell r="E36" t="str">
            <v>m3</v>
          </cell>
          <cell r="F36">
            <v>479</v>
          </cell>
          <cell r="G36">
            <v>3.49</v>
          </cell>
        </row>
        <row r="37">
          <cell r="A37" t="str">
            <v>01.101.19</v>
          </cell>
          <cell r="B37" t="str">
            <v>Escavação,carga e transportes de material de 2a categoria,c/CB,  DMT 2000 a 3000m</v>
          </cell>
          <cell r="C37" t="str">
            <v>DNER-ES280/97</v>
          </cell>
          <cell r="D37" t="str">
            <v xml:space="preserve"> </v>
          </cell>
          <cell r="E37" t="str">
            <v>m3</v>
          </cell>
          <cell r="F37">
            <v>231</v>
          </cell>
          <cell r="G37">
            <v>4.51</v>
          </cell>
        </row>
        <row r="38">
          <cell r="A38" t="str">
            <v>DER51235</v>
          </cell>
          <cell r="B38" t="str">
            <v>Escavação,carga e transportes de material de 2a categoria DMT 4000 a 5000m</v>
          </cell>
          <cell r="C38" t="str">
            <v xml:space="preserve"> </v>
          </cell>
          <cell r="D38" t="str">
            <v xml:space="preserve"> </v>
          </cell>
          <cell r="E38" t="str">
            <v>m3</v>
          </cell>
          <cell r="F38">
            <v>5988</v>
          </cell>
          <cell r="G38">
            <v>5.15</v>
          </cell>
        </row>
        <row r="39">
          <cell r="A39" t="str">
            <v>DER52087</v>
          </cell>
          <cell r="B39" t="str">
            <v>Esc. Carga e Transp. de solos moles 400&lt;DMT&lt;=600m</v>
          </cell>
          <cell r="C39" t="str">
            <v xml:space="preserve"> </v>
          </cell>
          <cell r="D39" t="str">
            <v xml:space="preserve"> </v>
          </cell>
          <cell r="E39" t="str">
            <v>m3</v>
          </cell>
          <cell r="F39">
            <v>1558</v>
          </cell>
          <cell r="G39">
            <v>4.5999999999999996</v>
          </cell>
        </row>
        <row r="40">
          <cell r="A40" t="str">
            <v>DER52090</v>
          </cell>
          <cell r="B40" t="str">
            <v>Esc. Carga e Transp. de solos moles 600&lt;DMT&lt;=800m</v>
          </cell>
          <cell r="C40" t="str">
            <v xml:space="preserve"> </v>
          </cell>
          <cell r="D40" t="str">
            <v xml:space="preserve"> </v>
          </cell>
          <cell r="E40" t="str">
            <v>m3</v>
          </cell>
          <cell r="F40">
            <v>12066</v>
          </cell>
          <cell r="G40">
            <v>4.6399999999999997</v>
          </cell>
        </row>
        <row r="41">
          <cell r="A41" t="str">
            <v>DER52095</v>
          </cell>
          <cell r="B41" t="str">
            <v>Esc. Carga e Transp. de solos moles 800&lt;DMT&lt;=1000m</v>
          </cell>
          <cell r="C41" t="str">
            <v xml:space="preserve"> </v>
          </cell>
          <cell r="D41" t="str">
            <v xml:space="preserve"> </v>
          </cell>
          <cell r="E41" t="str">
            <v>m3</v>
          </cell>
          <cell r="F41">
            <v>9412</v>
          </cell>
          <cell r="G41">
            <v>4.7</v>
          </cell>
        </row>
        <row r="42">
          <cell r="A42" t="str">
            <v>DER52100</v>
          </cell>
          <cell r="B42" t="str">
            <v>Esc. Carga e Transp. de solos moles 1000&lt;DMT&lt;=1200m</v>
          </cell>
          <cell r="C42" t="str">
            <v xml:space="preserve"> </v>
          </cell>
          <cell r="D42" t="str">
            <v xml:space="preserve"> </v>
          </cell>
          <cell r="E42" t="str">
            <v>m3</v>
          </cell>
          <cell r="F42">
            <v>960</v>
          </cell>
          <cell r="G42">
            <v>4.71</v>
          </cell>
        </row>
        <row r="43">
          <cell r="A43" t="str">
            <v>DER52101</v>
          </cell>
          <cell r="B43" t="str">
            <v>Esc. Carga e Transp. de solos moles 1200&lt;DMT&lt;=1400m</v>
          </cell>
          <cell r="C43" t="str">
            <v xml:space="preserve"> </v>
          </cell>
          <cell r="D43" t="str">
            <v xml:space="preserve"> </v>
          </cell>
          <cell r="E43" t="str">
            <v>m3</v>
          </cell>
          <cell r="F43">
            <v>2575</v>
          </cell>
          <cell r="G43">
            <v>4.74</v>
          </cell>
        </row>
        <row r="44">
          <cell r="A44" t="str">
            <v>DER52102</v>
          </cell>
          <cell r="B44" t="str">
            <v>Esc. Carga e Transp. de solos moles 1400&lt;DMT&lt;=1600m</v>
          </cell>
          <cell r="C44" t="str">
            <v xml:space="preserve"> </v>
          </cell>
          <cell r="D44" t="str">
            <v xml:space="preserve"> </v>
          </cell>
          <cell r="E44" t="str">
            <v>m3</v>
          </cell>
          <cell r="F44">
            <v>2321</v>
          </cell>
          <cell r="G44">
            <v>4.8099999999999996</v>
          </cell>
        </row>
        <row r="45">
          <cell r="A45" t="str">
            <v>01.510.00</v>
          </cell>
          <cell r="B45" t="str">
            <v>Compactação de aterros a 95% Proctor Normal</v>
          </cell>
          <cell r="C45" t="str">
            <v>DNER-ES282/97</v>
          </cell>
          <cell r="D45" t="str">
            <v xml:space="preserve"> </v>
          </cell>
          <cell r="E45" t="str">
            <v>m3</v>
          </cell>
          <cell r="F45">
            <v>45560</v>
          </cell>
          <cell r="G45">
            <v>0.79</v>
          </cell>
        </row>
        <row r="46">
          <cell r="A46" t="str">
            <v>01.511.00</v>
          </cell>
          <cell r="B46" t="str">
            <v>Compactação de aterros a 100% Proctor Normal</v>
          </cell>
          <cell r="C46" t="str">
            <v>DNER-ES282/97</v>
          </cell>
          <cell r="D46" t="str">
            <v xml:space="preserve"> </v>
          </cell>
          <cell r="E46" t="str">
            <v>m3</v>
          </cell>
          <cell r="F46">
            <v>13303</v>
          </cell>
          <cell r="G46">
            <v>1.36</v>
          </cell>
        </row>
        <row r="47">
          <cell r="F47" t="str">
            <v>SUB-TOTAL</v>
          </cell>
        </row>
        <row r="49">
          <cell r="B49" t="str">
            <v>PAVIMENTAÇÃO</v>
          </cell>
        </row>
        <row r="50">
          <cell r="A50" t="str">
            <v>02.000.00</v>
          </cell>
          <cell r="B50" t="str">
            <v>Regularização do subleito</v>
          </cell>
          <cell r="C50" t="str">
            <v xml:space="preserve"> </v>
          </cell>
          <cell r="D50" t="str">
            <v xml:space="preserve"> </v>
          </cell>
          <cell r="E50" t="str">
            <v>m2</v>
          </cell>
          <cell r="F50">
            <v>62658</v>
          </cell>
          <cell r="G50">
            <v>0.3</v>
          </cell>
        </row>
        <row r="51">
          <cell r="A51" t="str">
            <v>DER53110</v>
          </cell>
          <cell r="B51" t="str">
            <v>Camada de seixo classificado</v>
          </cell>
          <cell r="C51" t="str">
            <v xml:space="preserve"> </v>
          </cell>
          <cell r="D51" t="str">
            <v xml:space="preserve"> </v>
          </cell>
          <cell r="E51" t="str">
            <v>m3</v>
          </cell>
          <cell r="F51">
            <v>12034</v>
          </cell>
          <cell r="G51">
            <v>16.09</v>
          </cell>
        </row>
        <row r="52">
          <cell r="F52" t="str">
            <v>SUB-TOTAL</v>
          </cell>
        </row>
        <row r="54">
          <cell r="B54" t="str">
            <v>DRENAGEM</v>
          </cell>
        </row>
        <row r="55">
          <cell r="A55" t="str">
            <v>04.000.00</v>
          </cell>
          <cell r="B55" t="str">
            <v>Escavação manual em material de 1a categoria</v>
          </cell>
          <cell r="C55" t="str">
            <v xml:space="preserve"> </v>
          </cell>
          <cell r="D55" t="str">
            <v xml:space="preserve"> </v>
          </cell>
          <cell r="E55" t="str">
            <v>m3</v>
          </cell>
          <cell r="F55">
            <v>146</v>
          </cell>
          <cell r="G55">
            <v>17.57</v>
          </cell>
        </row>
        <row r="56">
          <cell r="A56" t="str">
            <v>04.001.00</v>
          </cell>
          <cell r="B56" t="str">
            <v>Escavação mecânica em material de 1a categoria</v>
          </cell>
          <cell r="C56" t="str">
            <v xml:space="preserve"> </v>
          </cell>
          <cell r="D56" t="str">
            <v xml:space="preserve"> </v>
          </cell>
          <cell r="E56" t="str">
            <v>m3</v>
          </cell>
          <cell r="F56">
            <v>332</v>
          </cell>
          <cell r="G56">
            <v>2.09</v>
          </cell>
        </row>
        <row r="57">
          <cell r="A57" t="str">
            <v>04.001.01</v>
          </cell>
          <cell r="B57" t="str">
            <v>Escavação mecânica,reaterro e compactação (material de 1a categoria)</v>
          </cell>
          <cell r="C57" t="str">
            <v xml:space="preserve"> </v>
          </cell>
          <cell r="D57" t="str">
            <v xml:space="preserve"> </v>
          </cell>
          <cell r="E57" t="str">
            <v>m3</v>
          </cell>
          <cell r="F57">
            <v>524</v>
          </cell>
          <cell r="G57">
            <v>3.03</v>
          </cell>
        </row>
        <row r="58">
          <cell r="A58" t="str">
            <v>04.011.00</v>
          </cell>
          <cell r="B58" t="str">
            <v>Escavação mecânica em material de 2a categoria</v>
          </cell>
          <cell r="C58" t="str">
            <v xml:space="preserve"> </v>
          </cell>
          <cell r="D58" t="str">
            <v xml:space="preserve"> </v>
          </cell>
          <cell r="E58" t="str">
            <v>m3</v>
          </cell>
          <cell r="F58">
            <v>291</v>
          </cell>
          <cell r="G58">
            <v>0.9</v>
          </cell>
        </row>
        <row r="59">
          <cell r="A59" t="str">
            <v>04.401.02</v>
          </cell>
          <cell r="B59" t="str">
            <v>Valeta de prot. de aterro c/ revest. vegetal VPA 02</v>
          </cell>
          <cell r="C59" t="str">
            <v xml:space="preserve"> </v>
          </cell>
          <cell r="D59" t="str">
            <v xml:space="preserve"> </v>
          </cell>
          <cell r="E59" t="str">
            <v>m</v>
          </cell>
          <cell r="F59">
            <v>7590</v>
          </cell>
          <cell r="G59">
            <v>24.32</v>
          </cell>
        </row>
        <row r="60">
          <cell r="A60" t="str">
            <v>04.900.21</v>
          </cell>
          <cell r="B60" t="str">
            <v>Sarjeta de cant. central de concreto-SCC 01</v>
          </cell>
          <cell r="C60" t="str">
            <v>DNER-ES288/97</v>
          </cell>
          <cell r="D60" t="str">
            <v xml:space="preserve"> </v>
          </cell>
          <cell r="E60" t="str">
            <v>m</v>
          </cell>
          <cell r="F60">
            <v>3531</v>
          </cell>
          <cell r="G60">
            <v>13.85</v>
          </cell>
        </row>
        <row r="61">
          <cell r="A61" t="str">
            <v>04.900.22</v>
          </cell>
          <cell r="B61" t="str">
            <v>Sarjeta de cant. central de concreto-SCC 02</v>
          </cell>
          <cell r="C61" t="str">
            <v>DNER-ES288/97</v>
          </cell>
          <cell r="D61" t="str">
            <v xml:space="preserve"> </v>
          </cell>
          <cell r="E61" t="str">
            <v>m</v>
          </cell>
          <cell r="F61">
            <v>110</v>
          </cell>
          <cell r="G61">
            <v>19.170000000000002</v>
          </cell>
        </row>
        <row r="62">
          <cell r="A62" t="str">
            <v>04.900.33</v>
          </cell>
          <cell r="B62" t="str">
            <v>Sarjeta triangular de grama-STG 03</v>
          </cell>
          <cell r="C62" t="str">
            <v xml:space="preserve"> </v>
          </cell>
          <cell r="D62" t="str">
            <v xml:space="preserve"> </v>
          </cell>
          <cell r="E62" t="str">
            <v>m</v>
          </cell>
          <cell r="F62">
            <v>66</v>
          </cell>
          <cell r="G62">
            <v>10.61</v>
          </cell>
        </row>
        <row r="63">
          <cell r="A63" t="str">
            <v>04.900.34</v>
          </cell>
          <cell r="B63" t="str">
            <v>Sarjeta triangular de grama-STG 04</v>
          </cell>
          <cell r="C63" t="str">
            <v xml:space="preserve"> </v>
          </cell>
          <cell r="D63" t="str">
            <v xml:space="preserve"> </v>
          </cell>
          <cell r="E63" t="str">
            <v>m</v>
          </cell>
          <cell r="F63">
            <v>2326</v>
          </cell>
          <cell r="G63">
            <v>8.4700000000000006</v>
          </cell>
        </row>
        <row r="64">
          <cell r="A64" t="str">
            <v>DER78150a</v>
          </cell>
          <cell r="B64" t="str">
            <v>Caixa coletora de sarjeta - CCS, D=60cm E H=1,5m</v>
          </cell>
          <cell r="C64" t="str">
            <v xml:space="preserve"> </v>
          </cell>
          <cell r="D64" t="str">
            <v xml:space="preserve"> </v>
          </cell>
          <cell r="E64" t="str">
            <v>un</v>
          </cell>
          <cell r="F64">
            <v>7</v>
          </cell>
          <cell r="G64">
            <v>500.45</v>
          </cell>
        </row>
        <row r="65">
          <cell r="A65" t="str">
            <v>04.930.01</v>
          </cell>
          <cell r="B65" t="str">
            <v>Caixa coletora de sarjeta-CCS 01</v>
          </cell>
          <cell r="C65" t="str">
            <v>DNER-ES287/97</v>
          </cell>
          <cell r="D65" t="str">
            <v xml:space="preserve"> </v>
          </cell>
          <cell r="E65" t="str">
            <v>un</v>
          </cell>
          <cell r="F65">
            <v>1</v>
          </cell>
          <cell r="G65">
            <v>568.85</v>
          </cell>
        </row>
        <row r="66">
          <cell r="A66" t="str">
            <v>P 04.100.08</v>
          </cell>
          <cell r="B66" t="str">
            <v>Execução de galerias D=0,40 c/ lastro de concreto</v>
          </cell>
          <cell r="C66" t="str">
            <v xml:space="preserve"> </v>
          </cell>
          <cell r="D66" t="str">
            <v xml:space="preserve"> </v>
          </cell>
          <cell r="E66" t="str">
            <v>m</v>
          </cell>
          <cell r="F66">
            <v>48</v>
          </cell>
          <cell r="G66">
            <v>58.65</v>
          </cell>
        </row>
        <row r="67">
          <cell r="A67" t="str">
            <v>P 04.100.10</v>
          </cell>
          <cell r="B67" t="str">
            <v>Execução de galerias D=0,60 c/ lastro de concreto</v>
          </cell>
          <cell r="C67" t="str">
            <v xml:space="preserve"> </v>
          </cell>
          <cell r="D67" t="str">
            <v xml:space="preserve"> </v>
          </cell>
          <cell r="E67" t="str">
            <v>m</v>
          </cell>
          <cell r="F67">
            <v>146</v>
          </cell>
          <cell r="G67">
            <v>131.66</v>
          </cell>
        </row>
        <row r="68">
          <cell r="A68" t="str">
            <v>P 04.100.40</v>
          </cell>
          <cell r="B68" t="str">
            <v>Execução de galerias D=0,80m c/ lastro de concreto</v>
          </cell>
          <cell r="C68" t="str">
            <v xml:space="preserve"> </v>
          </cell>
          <cell r="D68" t="str">
            <v xml:space="preserve"> </v>
          </cell>
          <cell r="E68" t="str">
            <v>m</v>
          </cell>
          <cell r="F68">
            <v>10</v>
          </cell>
          <cell r="G68">
            <v>197.36</v>
          </cell>
        </row>
        <row r="69">
          <cell r="A69" t="str">
            <v>DER72350b</v>
          </cell>
          <cell r="B69" t="str">
            <v>Boca para BSTC D=40cm - Normal</v>
          </cell>
          <cell r="C69" t="str">
            <v xml:space="preserve"> </v>
          </cell>
          <cell r="D69" t="str">
            <v xml:space="preserve"> </v>
          </cell>
          <cell r="E69" t="str">
            <v>un</v>
          </cell>
          <cell r="F69">
            <v>2</v>
          </cell>
          <cell r="G69">
            <v>147.57</v>
          </cell>
        </row>
        <row r="70">
          <cell r="A70" t="str">
            <v>04.101.01</v>
          </cell>
          <cell r="B70" t="str">
            <v>Boca de BSTC D=0.60m-normal</v>
          </cell>
          <cell r="C70" t="str">
            <v>DNER-ES284/97</v>
          </cell>
          <cell r="D70" t="str">
            <v xml:space="preserve"> </v>
          </cell>
          <cell r="E70" t="str">
            <v>un</v>
          </cell>
          <cell r="F70">
            <v>4</v>
          </cell>
          <cell r="G70">
            <v>299.62</v>
          </cell>
        </row>
        <row r="71">
          <cell r="F71" t="str">
            <v>SUB-TOTAL</v>
          </cell>
        </row>
        <row r="73">
          <cell r="B73" t="str">
            <v>OBRAS DE ARTE CORRENTES</v>
          </cell>
        </row>
        <row r="74">
          <cell r="A74" t="str">
            <v>04.001.01</v>
          </cell>
          <cell r="B74" t="str">
            <v>Escavação mecânica,reaterro e compactação (material de 1a categoria)</v>
          </cell>
          <cell r="C74" t="str">
            <v xml:space="preserve"> </v>
          </cell>
          <cell r="D74" t="str">
            <v xml:space="preserve"> </v>
          </cell>
          <cell r="E74" t="str">
            <v>m3</v>
          </cell>
          <cell r="F74">
            <v>2095</v>
          </cell>
          <cell r="G74">
            <v>3.03</v>
          </cell>
        </row>
        <row r="75">
          <cell r="A75" t="str">
            <v>04.100.01</v>
          </cell>
          <cell r="B75" t="str">
            <v>Corpo de BSTC D=0.60m</v>
          </cell>
          <cell r="C75" t="str">
            <v>DNER-ES284/97</v>
          </cell>
          <cell r="D75" t="str">
            <v xml:space="preserve"> </v>
          </cell>
          <cell r="E75" t="str">
            <v xml:space="preserve">m </v>
          </cell>
          <cell r="F75">
            <v>20</v>
          </cell>
          <cell r="G75">
            <v>139.21</v>
          </cell>
        </row>
        <row r="76">
          <cell r="A76" t="str">
            <v>04.100.02</v>
          </cell>
          <cell r="B76" t="str">
            <v>Corpo de BSTC D=0.80m</v>
          </cell>
          <cell r="C76" t="str">
            <v>DNER-ES284/97</v>
          </cell>
          <cell r="D76" t="str">
            <v xml:space="preserve"> </v>
          </cell>
          <cell r="E76" t="str">
            <v xml:space="preserve">m </v>
          </cell>
          <cell r="F76">
            <v>44</v>
          </cell>
          <cell r="G76">
            <v>201.98</v>
          </cell>
        </row>
        <row r="77">
          <cell r="A77" t="str">
            <v>04.100.03</v>
          </cell>
          <cell r="B77" t="str">
            <v>Corpo de BSTC D=1.00m</v>
          </cell>
          <cell r="C77" t="str">
            <v>DNER-ES284/97</v>
          </cell>
          <cell r="D77" t="str">
            <v xml:space="preserve"> </v>
          </cell>
          <cell r="E77" t="str">
            <v xml:space="preserve">m </v>
          </cell>
          <cell r="F77">
            <v>63</v>
          </cell>
          <cell r="G77">
            <v>280.33</v>
          </cell>
        </row>
        <row r="78">
          <cell r="A78" t="str">
            <v>04.101.01</v>
          </cell>
          <cell r="B78" t="str">
            <v>Boca de BSTC D=0.60m-normal</v>
          </cell>
          <cell r="C78" t="str">
            <v>DNER-ES284/97</v>
          </cell>
          <cell r="D78" t="str">
            <v xml:space="preserve"> </v>
          </cell>
          <cell r="E78" t="str">
            <v>un</v>
          </cell>
          <cell r="F78">
            <v>2</v>
          </cell>
          <cell r="G78">
            <v>299.62</v>
          </cell>
        </row>
        <row r="79">
          <cell r="A79" t="str">
            <v>04.101.02</v>
          </cell>
          <cell r="B79" t="str">
            <v>Boca de BSTC D=0.80m-normal</v>
          </cell>
          <cell r="C79" t="str">
            <v>DNER-ES284/97</v>
          </cell>
          <cell r="D79" t="str">
            <v xml:space="preserve"> </v>
          </cell>
          <cell r="E79" t="str">
            <v>un</v>
          </cell>
          <cell r="F79">
            <v>7</v>
          </cell>
          <cell r="G79">
            <v>494.05</v>
          </cell>
        </row>
        <row r="80">
          <cell r="A80" t="str">
            <v>04.101.03</v>
          </cell>
          <cell r="B80" t="str">
            <v>Boca de BSTC D=1.00m-normal</v>
          </cell>
          <cell r="C80" t="str">
            <v>DNER-ES284/97</v>
          </cell>
          <cell r="D80" t="str">
            <v xml:space="preserve"> </v>
          </cell>
          <cell r="E80" t="str">
            <v>un</v>
          </cell>
          <cell r="F80">
            <v>8</v>
          </cell>
          <cell r="G80">
            <v>757.56</v>
          </cell>
        </row>
        <row r="81">
          <cell r="A81" t="str">
            <v>04.110.01</v>
          </cell>
          <cell r="B81" t="str">
            <v>Corpo de BDTC D=1.00m</v>
          </cell>
          <cell r="C81" t="str">
            <v>DNER-ES284/97</v>
          </cell>
          <cell r="D81" t="str">
            <v xml:space="preserve"> </v>
          </cell>
          <cell r="E81" t="str">
            <v>m</v>
          </cell>
          <cell r="F81">
            <v>40</v>
          </cell>
          <cell r="G81">
            <v>572.14</v>
          </cell>
        </row>
        <row r="82">
          <cell r="A82" t="str">
            <v>04.111.01</v>
          </cell>
          <cell r="B82" t="str">
            <v>Boca de BDTC D=1.00m-normal</v>
          </cell>
          <cell r="C82" t="str">
            <v>DNER-ES284/97</v>
          </cell>
          <cell r="D82" t="str">
            <v xml:space="preserve"> </v>
          </cell>
          <cell r="E82" t="str">
            <v>un</v>
          </cell>
          <cell r="F82">
            <v>5</v>
          </cell>
          <cell r="G82">
            <v>1056.6199999999999</v>
          </cell>
        </row>
        <row r="83">
          <cell r="A83" t="str">
            <v>04.200.01</v>
          </cell>
          <cell r="B83" t="str">
            <v>Corpo de BSCC 1.50x1.50m-H=0 a 1.00m</v>
          </cell>
          <cell r="C83" t="str">
            <v>DNER-ES286/97</v>
          </cell>
          <cell r="D83" t="str">
            <v xml:space="preserve"> </v>
          </cell>
          <cell r="E83" t="str">
            <v>m</v>
          </cell>
          <cell r="F83">
            <v>11</v>
          </cell>
          <cell r="G83">
            <v>528.09</v>
          </cell>
        </row>
        <row r="84">
          <cell r="A84" t="str">
            <v>04.200.02</v>
          </cell>
          <cell r="B84" t="str">
            <v>Corpo de BSCC 2.00x2.00m-H=0 a 1.00m</v>
          </cell>
          <cell r="C84" t="str">
            <v>DNER-ES286/97</v>
          </cell>
          <cell r="D84" t="str">
            <v xml:space="preserve"> </v>
          </cell>
          <cell r="E84" t="str">
            <v>m</v>
          </cell>
          <cell r="F84">
            <v>12</v>
          </cell>
          <cell r="G84">
            <v>737.8</v>
          </cell>
        </row>
        <row r="85">
          <cell r="A85" t="str">
            <v>04.200.06</v>
          </cell>
          <cell r="B85" t="str">
            <v>Corpo de BSCC 2.00x2.00m-H=1.00 a 2.50m</v>
          </cell>
          <cell r="C85" t="str">
            <v>DNER-ES286/97</v>
          </cell>
          <cell r="D85" t="str">
            <v xml:space="preserve"> </v>
          </cell>
          <cell r="E85" t="str">
            <v>m</v>
          </cell>
          <cell r="F85">
            <v>13</v>
          </cell>
          <cell r="G85">
            <v>661.97</v>
          </cell>
        </row>
        <row r="86">
          <cell r="A86" t="str">
            <v>04.200.07</v>
          </cell>
          <cell r="B86" t="str">
            <v>Corpo de BSCC 2.50x2.50m-H=1.00 a 2.50m</v>
          </cell>
          <cell r="C86" t="str">
            <v>DNER-ES286/97</v>
          </cell>
          <cell r="D86" t="str">
            <v xml:space="preserve"> </v>
          </cell>
          <cell r="E86" t="str">
            <v>m</v>
          </cell>
          <cell r="F86">
            <v>48</v>
          </cell>
          <cell r="G86">
            <v>975.93</v>
          </cell>
        </row>
        <row r="87">
          <cell r="A87" t="str">
            <v>04.201.01</v>
          </cell>
          <cell r="B87" t="str">
            <v>Boca de BSCC 1.50x1.50m - normal</v>
          </cell>
          <cell r="C87" t="str">
            <v xml:space="preserve"> </v>
          </cell>
          <cell r="D87" t="str">
            <v xml:space="preserve"> </v>
          </cell>
          <cell r="E87" t="str">
            <v>un</v>
          </cell>
          <cell r="F87">
            <v>2</v>
          </cell>
          <cell r="G87">
            <v>3149.41</v>
          </cell>
        </row>
        <row r="88">
          <cell r="A88" t="str">
            <v>04.201.02</v>
          </cell>
          <cell r="B88" t="str">
            <v>Boca de BSCC 2.00x2.00m - normal</v>
          </cell>
          <cell r="C88" t="str">
            <v xml:space="preserve"> </v>
          </cell>
          <cell r="D88" t="str">
            <v xml:space="preserve"> </v>
          </cell>
          <cell r="E88" t="str">
            <v>un</v>
          </cell>
          <cell r="F88">
            <v>4</v>
          </cell>
          <cell r="G88">
            <v>4874.24</v>
          </cell>
        </row>
        <row r="89">
          <cell r="A89" t="str">
            <v>04.201.03</v>
          </cell>
          <cell r="B89" t="str">
            <v>Boca de BSCC 2.50x2.50m - normal</v>
          </cell>
          <cell r="C89" t="str">
            <v xml:space="preserve"> </v>
          </cell>
          <cell r="D89" t="str">
            <v xml:space="preserve"> </v>
          </cell>
          <cell r="E89" t="str">
            <v>un</v>
          </cell>
          <cell r="F89">
            <v>8</v>
          </cell>
          <cell r="G89">
            <v>6579.56</v>
          </cell>
        </row>
        <row r="90">
          <cell r="A90" t="str">
            <v>04.210.01</v>
          </cell>
          <cell r="B90" t="str">
            <v>Corpo de BDCC 1.50x1.50m-H=0 a 1.00m</v>
          </cell>
          <cell r="C90" t="str">
            <v>DNER-ES286/97</v>
          </cell>
          <cell r="D90" t="str">
            <v xml:space="preserve"> </v>
          </cell>
          <cell r="E90" t="str">
            <v>m</v>
          </cell>
          <cell r="F90">
            <v>22</v>
          </cell>
          <cell r="G90">
            <v>864.14</v>
          </cell>
        </row>
        <row r="91">
          <cell r="A91" t="str">
            <v>04.211.01</v>
          </cell>
          <cell r="B91" t="str">
            <v>Boca de BDCC 1.50x1.50m - normal</v>
          </cell>
          <cell r="C91" t="str">
            <v xml:space="preserve"> </v>
          </cell>
          <cell r="D91" t="str">
            <v xml:space="preserve"> </v>
          </cell>
          <cell r="E91" t="str">
            <v>un</v>
          </cell>
          <cell r="F91">
            <v>3</v>
          </cell>
          <cell r="G91">
            <v>3642.66</v>
          </cell>
        </row>
        <row r="92">
          <cell r="A92" t="str">
            <v>04.999.01</v>
          </cell>
          <cell r="B92" t="str">
            <v>Remoção de bueiros existentes</v>
          </cell>
          <cell r="C92" t="str">
            <v xml:space="preserve"> </v>
          </cell>
          <cell r="D92" t="str">
            <v xml:space="preserve"> </v>
          </cell>
          <cell r="E92" t="str">
            <v>m</v>
          </cell>
          <cell r="F92">
            <v>57</v>
          </cell>
          <cell r="G92">
            <v>13.06</v>
          </cell>
        </row>
        <row r="93">
          <cell r="A93" t="str">
            <v>04.999.02</v>
          </cell>
          <cell r="B93" t="str">
            <v>Demolição de dispositivos de concreto</v>
          </cell>
          <cell r="C93" t="str">
            <v>DNER-ES296/97</v>
          </cell>
          <cell r="D93" t="str">
            <v xml:space="preserve"> </v>
          </cell>
          <cell r="E93" t="str">
            <v>m3</v>
          </cell>
          <cell r="F93">
            <v>38</v>
          </cell>
          <cell r="G93">
            <v>12.58</v>
          </cell>
        </row>
        <row r="94">
          <cell r="A94" t="str">
            <v>P 04.100.22</v>
          </cell>
          <cell r="B94" t="str">
            <v>Bueiro Met.Corrug.circular, T.Armco,  c/Epoxy-bonded, MP-100, D=1,40 m, E=2,0mm</v>
          </cell>
          <cell r="C94" t="str">
            <v xml:space="preserve"> </v>
          </cell>
          <cell r="D94" t="str">
            <v xml:space="preserve"> </v>
          </cell>
          <cell r="E94" t="str">
            <v>m</v>
          </cell>
          <cell r="F94">
            <v>12</v>
          </cell>
          <cell r="G94">
            <v>486.03</v>
          </cell>
        </row>
        <row r="95">
          <cell r="A95" t="str">
            <v>DER72450a</v>
          </cell>
          <cell r="B95" t="str">
            <v>Boca para BSTM D=140cm - Normal</v>
          </cell>
          <cell r="C95" t="str">
            <v xml:space="preserve"> </v>
          </cell>
          <cell r="D95" t="str">
            <v xml:space="preserve"> </v>
          </cell>
          <cell r="E95" t="str">
            <v>un</v>
          </cell>
          <cell r="F95">
            <v>2</v>
          </cell>
          <cell r="G95">
            <v>690.23</v>
          </cell>
        </row>
        <row r="96">
          <cell r="F96" t="str">
            <v>SUB-TOTAL</v>
          </cell>
        </row>
        <row r="97">
          <cell r="B97" t="str">
            <v>OBRAS COMPLEMENTARES</v>
          </cell>
        </row>
        <row r="98">
          <cell r="A98" t="str">
            <v>05.100.00</v>
          </cell>
          <cell r="B98" t="str">
            <v>Enleivamento</v>
          </cell>
          <cell r="C98" t="str">
            <v>DNER-ES341/97</v>
          </cell>
          <cell r="D98" t="str">
            <v xml:space="preserve"> </v>
          </cell>
          <cell r="E98" t="str">
            <v>m2</v>
          </cell>
          <cell r="F98">
            <v>30953</v>
          </cell>
          <cell r="G98">
            <v>2.06</v>
          </cell>
        </row>
        <row r="99">
          <cell r="A99" t="str">
            <v>05.102.00</v>
          </cell>
          <cell r="B99" t="str">
            <v>Hidrossemeadura</v>
          </cell>
          <cell r="C99" t="str">
            <v>DNER-ES341/97</v>
          </cell>
          <cell r="D99" t="str">
            <v xml:space="preserve"> </v>
          </cell>
          <cell r="E99" t="str">
            <v>m2</v>
          </cell>
          <cell r="F99">
            <v>10630</v>
          </cell>
          <cell r="G99">
            <v>0.49</v>
          </cell>
        </row>
        <row r="100">
          <cell r="A100" t="str">
            <v>P 05.100.02</v>
          </cell>
          <cell r="B100" t="str">
            <v>Fornecimento e plantio de árvore selecionada</v>
          </cell>
          <cell r="C100" t="str">
            <v xml:space="preserve"> </v>
          </cell>
          <cell r="D100" t="str">
            <v xml:space="preserve"> </v>
          </cell>
          <cell r="E100" t="str">
            <v>un</v>
          </cell>
          <cell r="F100">
            <v>329</v>
          </cell>
          <cell r="G100">
            <v>6.02</v>
          </cell>
        </row>
        <row r="101">
          <cell r="A101" t="str">
            <v>R1</v>
          </cell>
          <cell r="B101" t="str">
            <v>Remanejamento de Rede de Baixa Tensão (220/380V)</v>
          </cell>
          <cell r="C101" t="str">
            <v xml:space="preserve"> </v>
          </cell>
          <cell r="D101" t="str">
            <v xml:space="preserve"> </v>
          </cell>
          <cell r="E101" t="str">
            <v>m</v>
          </cell>
          <cell r="F101">
            <v>480</v>
          </cell>
          <cell r="G101">
            <v>4.7</v>
          </cell>
        </row>
        <row r="102">
          <cell r="A102" t="str">
            <v>R2</v>
          </cell>
          <cell r="B102" t="str">
            <v>Remanejamento de Rede de Alta Tensão (138kV)</v>
          </cell>
          <cell r="C102" t="str">
            <v xml:space="preserve"> </v>
          </cell>
          <cell r="D102" t="str">
            <v xml:space="preserve"> </v>
          </cell>
          <cell r="E102" t="str">
            <v>m</v>
          </cell>
          <cell r="F102">
            <v>480</v>
          </cell>
          <cell r="G102">
            <v>6.2</v>
          </cell>
        </row>
        <row r="103">
          <cell r="A103" t="str">
            <v>R10</v>
          </cell>
          <cell r="B103" t="str">
            <v>Remanejamento de Poste de Concreto 10/150</v>
          </cell>
          <cell r="C103" t="str">
            <v xml:space="preserve"> </v>
          </cell>
          <cell r="D103" t="str">
            <v xml:space="preserve"> </v>
          </cell>
          <cell r="E103" t="str">
            <v>un</v>
          </cell>
          <cell r="F103">
            <v>5</v>
          </cell>
          <cell r="G103">
            <v>75</v>
          </cell>
        </row>
        <row r="104">
          <cell r="A104" t="str">
            <v>R27</v>
          </cell>
          <cell r="B104" t="str">
            <v>Remanejamento de Poste de Madeira</v>
          </cell>
          <cell r="C104" t="str">
            <v xml:space="preserve"> </v>
          </cell>
          <cell r="D104" t="str">
            <v xml:space="preserve"> </v>
          </cell>
          <cell r="E104" t="str">
            <v>un</v>
          </cell>
          <cell r="F104">
            <v>2</v>
          </cell>
          <cell r="G104">
            <v>70</v>
          </cell>
        </row>
      </sheetData>
      <sheetData sheetId="22" refreshError="1">
        <row r="14">
          <cell r="A14" t="str">
            <v>02.000.00</v>
          </cell>
          <cell r="B14" t="str">
            <v>Regularização do subleito</v>
          </cell>
          <cell r="C14" t="str">
            <v xml:space="preserve"> </v>
          </cell>
          <cell r="D14" t="str">
            <v xml:space="preserve"> </v>
          </cell>
          <cell r="E14" t="str">
            <v>m2</v>
          </cell>
          <cell r="F14">
            <v>1137</v>
          </cell>
          <cell r="G14">
            <v>0.3</v>
          </cell>
        </row>
        <row r="15">
          <cell r="A15" t="str">
            <v>DER53130</v>
          </cell>
          <cell r="B15" t="str">
            <v>Camada de macadame seco</v>
          </cell>
          <cell r="C15" t="str">
            <v xml:space="preserve"> </v>
          </cell>
          <cell r="D15" t="str">
            <v xml:space="preserve"> </v>
          </cell>
          <cell r="E15" t="str">
            <v>m3</v>
          </cell>
          <cell r="F15">
            <v>177</v>
          </cell>
          <cell r="G15">
            <v>21.86</v>
          </cell>
        </row>
        <row r="16">
          <cell r="A16" t="str">
            <v>02.230.00</v>
          </cell>
          <cell r="B16" t="str">
            <v>Base brita graduada</v>
          </cell>
          <cell r="C16" t="str">
            <v>DNER-ES303/97</v>
          </cell>
          <cell r="D16" t="str">
            <v xml:space="preserve"> </v>
          </cell>
          <cell r="E16" t="str">
            <v>m3</v>
          </cell>
          <cell r="F16">
            <v>149</v>
          </cell>
          <cell r="G16">
            <v>28.06</v>
          </cell>
        </row>
        <row r="17">
          <cell r="A17" t="str">
            <v>02.300.00</v>
          </cell>
          <cell r="B17" t="str">
            <v>Imprimação - Fornecimento, transporte e execução</v>
          </cell>
          <cell r="C17" t="str">
            <v>DNER-ES306/97</v>
          </cell>
          <cell r="D17" t="str">
            <v xml:space="preserve"> </v>
          </cell>
          <cell r="E17" t="str">
            <v>m2</v>
          </cell>
          <cell r="F17">
            <v>993</v>
          </cell>
          <cell r="G17">
            <v>1.1100000000000001</v>
          </cell>
        </row>
        <row r="18">
          <cell r="A18" t="str">
            <v>02.400.00</v>
          </cell>
          <cell r="B18" t="str">
            <v>Pintura de ligação - Fornec., transporte e execução</v>
          </cell>
          <cell r="C18" t="str">
            <v>DNER-ES307/97</v>
          </cell>
          <cell r="D18" t="str">
            <v xml:space="preserve"> </v>
          </cell>
          <cell r="E18" t="str">
            <v>m2</v>
          </cell>
          <cell r="F18">
            <v>1784</v>
          </cell>
          <cell r="G18">
            <v>0.41</v>
          </cell>
        </row>
        <row r="19">
          <cell r="A19" t="str">
            <v>02.540.01</v>
          </cell>
          <cell r="B19" t="str">
            <v>Concreto betuminoso usinado a quente - usina 100/140 t/h</v>
          </cell>
          <cell r="C19" t="str">
            <v>DNER-ES313/97</v>
          </cell>
          <cell r="D19" t="str">
            <v xml:space="preserve"> </v>
          </cell>
          <cell r="E19" t="str">
            <v>t</v>
          </cell>
          <cell r="F19">
            <v>198</v>
          </cell>
          <cell r="G19">
            <v>67.64</v>
          </cell>
        </row>
        <row r="20">
          <cell r="F20" t="str">
            <v>SUB-TOTAL</v>
          </cell>
        </row>
        <row r="22">
          <cell r="B22" t="str">
            <v>DRENAGEM</v>
          </cell>
        </row>
        <row r="23">
          <cell r="A23" t="str">
            <v>04.000.00</v>
          </cell>
          <cell r="B23" t="str">
            <v>Escavação manual em material de 1a categoria</v>
          </cell>
          <cell r="C23" t="str">
            <v xml:space="preserve"> </v>
          </cell>
          <cell r="D23" t="str">
            <v xml:space="preserve"> </v>
          </cell>
          <cell r="E23" t="str">
            <v>m3</v>
          </cell>
          <cell r="F23">
            <v>10</v>
          </cell>
          <cell r="G23">
            <v>17.57</v>
          </cell>
        </row>
        <row r="24">
          <cell r="A24" t="str">
            <v>04.001.00</v>
          </cell>
          <cell r="B24" t="str">
            <v>Escavação mecânica em material de 1a categoria</v>
          </cell>
          <cell r="C24" t="str">
            <v xml:space="preserve"> </v>
          </cell>
          <cell r="D24" t="str">
            <v xml:space="preserve"> </v>
          </cell>
          <cell r="E24" t="str">
            <v>m3</v>
          </cell>
          <cell r="F24">
            <v>20</v>
          </cell>
          <cell r="G24">
            <v>2.09</v>
          </cell>
        </row>
        <row r="25">
          <cell r="A25" t="str">
            <v>04.001.01</v>
          </cell>
          <cell r="B25" t="str">
            <v>Escavação mecânica,reaterro e compactação (material de 1a categoria)</v>
          </cell>
          <cell r="C25" t="str">
            <v xml:space="preserve"> </v>
          </cell>
          <cell r="D25" t="str">
            <v xml:space="preserve"> </v>
          </cell>
          <cell r="E25" t="str">
            <v>m3</v>
          </cell>
          <cell r="F25">
            <v>107</v>
          </cell>
          <cell r="G25">
            <v>3.03</v>
          </cell>
        </row>
        <row r="26">
          <cell r="A26" t="str">
            <v>04.401.02</v>
          </cell>
          <cell r="B26" t="str">
            <v>Valeta de prot. de aterro c/ revest. vegetal VPA 02</v>
          </cell>
          <cell r="C26" t="str">
            <v xml:space="preserve"> </v>
          </cell>
          <cell r="D26" t="str">
            <v xml:space="preserve"> </v>
          </cell>
          <cell r="E26" t="str">
            <v>m</v>
          </cell>
          <cell r="F26">
            <v>165</v>
          </cell>
          <cell r="G26">
            <v>24.32</v>
          </cell>
        </row>
        <row r="27">
          <cell r="A27" t="str">
            <v>04.900.21</v>
          </cell>
          <cell r="B27" t="str">
            <v>Sarjeta de cant. central de concreto-SCC 01</v>
          </cell>
          <cell r="C27" t="str">
            <v>DNER-ES288/97</v>
          </cell>
          <cell r="D27" t="str">
            <v xml:space="preserve"> </v>
          </cell>
          <cell r="E27" t="str">
            <v>m</v>
          </cell>
          <cell r="F27">
            <v>132</v>
          </cell>
          <cell r="G27">
            <v>13.85</v>
          </cell>
        </row>
        <row r="28">
          <cell r="A28" t="str">
            <v>04.910.05</v>
          </cell>
          <cell r="B28" t="str">
            <v>Meio-fio de concreto-MFC 05</v>
          </cell>
          <cell r="C28" t="str">
            <v>DNER-ES290/97</v>
          </cell>
          <cell r="D28" t="str">
            <v xml:space="preserve"> </v>
          </cell>
          <cell r="E28" t="str">
            <v>m</v>
          </cell>
          <cell r="F28">
            <v>35</v>
          </cell>
          <cell r="G28">
            <v>10.54</v>
          </cell>
        </row>
        <row r="29">
          <cell r="A29" t="str">
            <v>DER78150a</v>
          </cell>
          <cell r="B29" t="str">
            <v>Caixa coletora de sarjeta - CCS, D=60cm E H=1,5m</v>
          </cell>
          <cell r="C29" t="str">
            <v xml:space="preserve"> </v>
          </cell>
          <cell r="D29" t="str">
            <v xml:space="preserve"> </v>
          </cell>
          <cell r="E29" t="str">
            <v>un</v>
          </cell>
          <cell r="F29">
            <v>1</v>
          </cell>
          <cell r="G29">
            <v>500.45</v>
          </cell>
        </row>
        <row r="30">
          <cell r="A30" t="str">
            <v>P 04.100.08</v>
          </cell>
          <cell r="B30" t="str">
            <v>Execução de galerias D=0,40 c/ lastro de concreto</v>
          </cell>
          <cell r="C30" t="str">
            <v xml:space="preserve"> </v>
          </cell>
          <cell r="D30" t="str">
            <v xml:space="preserve"> </v>
          </cell>
          <cell r="E30" t="str">
            <v>m</v>
          </cell>
          <cell r="F30">
            <v>13</v>
          </cell>
          <cell r="G30">
            <v>58.65</v>
          </cell>
        </row>
        <row r="31">
          <cell r="A31" t="str">
            <v>P 04.100.10</v>
          </cell>
          <cell r="B31" t="str">
            <v>Execução de galerias D=0,60 c/ lastro de concreto</v>
          </cell>
          <cell r="C31" t="str">
            <v xml:space="preserve"> </v>
          </cell>
          <cell r="D31" t="str">
            <v xml:space="preserve"> </v>
          </cell>
          <cell r="E31" t="str">
            <v>m</v>
          </cell>
          <cell r="F31">
            <v>17</v>
          </cell>
          <cell r="G31">
            <v>131.66</v>
          </cell>
        </row>
        <row r="32">
          <cell r="A32" t="str">
            <v>DER72350b</v>
          </cell>
          <cell r="B32" t="str">
            <v>Boca para BSTC D=40cm - Normal</v>
          </cell>
          <cell r="C32" t="str">
            <v xml:space="preserve"> </v>
          </cell>
          <cell r="D32" t="str">
            <v xml:space="preserve"> </v>
          </cell>
          <cell r="E32" t="str">
            <v>un</v>
          </cell>
          <cell r="F32">
            <v>1</v>
          </cell>
          <cell r="G32">
            <v>147.57</v>
          </cell>
        </row>
        <row r="33">
          <cell r="A33" t="str">
            <v>04.101.01</v>
          </cell>
          <cell r="B33" t="str">
            <v>Boca de BSTC D=0.60m-normal</v>
          </cell>
          <cell r="C33" t="str">
            <v>DNER-ES284/97</v>
          </cell>
          <cell r="D33" t="str">
            <v xml:space="preserve"> </v>
          </cell>
          <cell r="E33" t="str">
            <v>un</v>
          </cell>
          <cell r="F33">
            <v>1</v>
          </cell>
          <cell r="G33">
            <v>299.62</v>
          </cell>
        </row>
      </sheetData>
      <sheetData sheetId="23" refreshError="1">
        <row r="16">
          <cell r="A16" t="str">
            <v>03.010.01</v>
          </cell>
          <cell r="B16" t="str">
            <v>Escavação em cavas de fundação com esgotamento</v>
          </cell>
          <cell r="C16" t="str">
            <v xml:space="preserve"> </v>
          </cell>
          <cell r="D16" t="str">
            <v xml:space="preserve"> </v>
          </cell>
          <cell r="E16" t="str">
            <v>m3</v>
          </cell>
          <cell r="F16">
            <v>62</v>
          </cell>
          <cell r="G16">
            <v>22.39</v>
          </cell>
        </row>
        <row r="17">
          <cell r="A17" t="str">
            <v>03.371.01</v>
          </cell>
          <cell r="B17" t="str">
            <v>Formas de placa compensada resinada</v>
          </cell>
          <cell r="C17" t="str">
            <v xml:space="preserve"> </v>
          </cell>
          <cell r="D17" t="str">
            <v xml:space="preserve"> </v>
          </cell>
          <cell r="E17" t="str">
            <v>m2</v>
          </cell>
          <cell r="F17">
            <v>57</v>
          </cell>
          <cell r="G17">
            <v>21.86</v>
          </cell>
        </row>
        <row r="18">
          <cell r="A18" t="str">
            <v>03.371.02</v>
          </cell>
          <cell r="B18" t="str">
            <v>Formas de placa compensada plastificada</v>
          </cell>
          <cell r="C18" t="str">
            <v xml:space="preserve"> </v>
          </cell>
          <cell r="D18" t="str">
            <v xml:space="preserve"> </v>
          </cell>
          <cell r="E18" t="str">
            <v>m2</v>
          </cell>
          <cell r="F18">
            <v>194</v>
          </cell>
          <cell r="G18">
            <v>30.76</v>
          </cell>
        </row>
        <row r="19">
          <cell r="A19" t="str">
            <v>03.353.00</v>
          </cell>
          <cell r="B19" t="str">
            <v>Forn., preparo e colocação nas formas, de aço CA-50</v>
          </cell>
          <cell r="C19" t="str">
            <v xml:space="preserve"> </v>
          </cell>
          <cell r="D19" t="str">
            <v xml:space="preserve"> </v>
          </cell>
          <cell r="E19" t="str">
            <v>kg</v>
          </cell>
          <cell r="F19">
            <v>2950</v>
          </cell>
          <cell r="G19">
            <v>2.59</v>
          </cell>
        </row>
        <row r="20">
          <cell r="A20" t="str">
            <v>03.326.00</v>
          </cell>
          <cell r="B20" t="str">
            <v xml:space="preserve">Concreto fck= 20 MPa-contr. raz. uso ger. </v>
          </cell>
          <cell r="C20" t="str">
            <v xml:space="preserve"> </v>
          </cell>
          <cell r="D20" t="str">
            <v xml:space="preserve"> </v>
          </cell>
          <cell r="E20" t="str">
            <v>m3</v>
          </cell>
          <cell r="F20">
            <v>39</v>
          </cell>
          <cell r="G20">
            <v>149.19999999999999</v>
          </cell>
        </row>
        <row r="21">
          <cell r="A21" t="str">
            <v>OAE5a</v>
          </cell>
          <cell r="B21" t="str">
            <v>Estaca metálica - tipo CS 250 X 52 - Fornecimento e cravação</v>
          </cell>
          <cell r="C21" t="str">
            <v xml:space="preserve"> </v>
          </cell>
          <cell r="D21" t="str">
            <v xml:space="preserve"> </v>
          </cell>
          <cell r="E21" t="str">
            <v>m</v>
          </cell>
          <cell r="F21">
            <v>64</v>
          </cell>
          <cell r="G21">
            <v>97.23</v>
          </cell>
        </row>
        <row r="22">
          <cell r="A22" t="str">
            <v>OAE5b</v>
          </cell>
          <cell r="B22" t="str">
            <v>Estaca metálica - tipo CS 300 x 77 - Fornecimento e cravação</v>
          </cell>
          <cell r="C22" t="str">
            <v xml:space="preserve"> </v>
          </cell>
          <cell r="D22" t="str">
            <v xml:space="preserve"> </v>
          </cell>
          <cell r="E22" t="str">
            <v>m</v>
          </cell>
          <cell r="F22">
            <v>192</v>
          </cell>
          <cell r="G22">
            <v>122.7</v>
          </cell>
        </row>
        <row r="23">
          <cell r="A23" t="str">
            <v>OAE5c</v>
          </cell>
          <cell r="B23" t="str">
            <v>Estaca metálica - tipo CS 300 x 116 - Fornecimento e cravação</v>
          </cell>
          <cell r="C23" t="str">
            <v xml:space="preserve"> </v>
          </cell>
          <cell r="D23" t="str">
            <v xml:space="preserve"> </v>
          </cell>
          <cell r="E23" t="str">
            <v>m</v>
          </cell>
          <cell r="F23">
            <v>64</v>
          </cell>
          <cell r="G23">
            <v>162.41999999999999</v>
          </cell>
        </row>
        <row r="24">
          <cell r="B24" t="str">
            <v>Superestrutura</v>
          </cell>
        </row>
        <row r="25">
          <cell r="A25" t="str">
            <v>03.371.02</v>
          </cell>
          <cell r="B25" t="str">
            <v>Formas de placa compensada plastificada</v>
          </cell>
          <cell r="C25" t="str">
            <v xml:space="preserve"> </v>
          </cell>
          <cell r="D25" t="str">
            <v xml:space="preserve"> </v>
          </cell>
          <cell r="E25" t="str">
            <v>m2</v>
          </cell>
          <cell r="F25">
            <v>2100</v>
          </cell>
          <cell r="G25">
            <v>30.76</v>
          </cell>
        </row>
        <row r="26">
          <cell r="A26" t="str">
            <v>OAE6</v>
          </cell>
          <cell r="B26" t="str">
            <v>Escoramento metálico comum (cimbramento)</v>
          </cell>
          <cell r="C26" t="str">
            <v xml:space="preserve"> </v>
          </cell>
          <cell r="D26" t="str">
            <v xml:space="preserve"> </v>
          </cell>
          <cell r="E26" t="str">
            <v>m3</v>
          </cell>
          <cell r="F26">
            <v>1630</v>
          </cell>
          <cell r="G26">
            <v>27.58</v>
          </cell>
        </row>
        <row r="27">
          <cell r="A27" t="str">
            <v>03.353.00</v>
          </cell>
          <cell r="B27" t="str">
            <v>Forn., preparo e colocação nas formas, de aço CA-50</v>
          </cell>
          <cell r="C27" t="str">
            <v xml:space="preserve"> </v>
          </cell>
          <cell r="D27" t="str">
            <v xml:space="preserve"> </v>
          </cell>
          <cell r="E27" t="str">
            <v>kg</v>
          </cell>
          <cell r="F27">
            <v>19390</v>
          </cell>
          <cell r="G27">
            <v>2.59</v>
          </cell>
        </row>
        <row r="28">
          <cell r="A28" t="str">
            <v>03.354.00</v>
          </cell>
          <cell r="B28" t="str">
            <v>Forn., preparo e colocação nas formas, de aço CA-60</v>
          </cell>
          <cell r="C28" t="str">
            <v xml:space="preserve"> </v>
          </cell>
          <cell r="D28" t="str">
            <v xml:space="preserve"> </v>
          </cell>
          <cell r="E28" t="str">
            <v>kg</v>
          </cell>
          <cell r="F28">
            <v>2200</v>
          </cell>
          <cell r="G28">
            <v>2.85</v>
          </cell>
        </row>
        <row r="29">
          <cell r="A29" t="str">
            <v>03.359.01</v>
          </cell>
          <cell r="B29" t="str">
            <v>Forn., preparo e colocação nas formas, de aço CA-25</v>
          </cell>
          <cell r="C29" t="str">
            <v xml:space="preserve"> </v>
          </cell>
          <cell r="D29" t="str">
            <v xml:space="preserve"> </v>
          </cell>
          <cell r="E29" t="str">
            <v>kg</v>
          </cell>
          <cell r="F29">
            <v>115</v>
          </cell>
          <cell r="G29">
            <v>2.4300000000000002</v>
          </cell>
        </row>
        <row r="30">
          <cell r="A30" t="str">
            <v>03.330.00</v>
          </cell>
          <cell r="B30" t="str">
            <v>Concreto fck= 35 MPa-contr. raz. uso ger.</v>
          </cell>
          <cell r="C30" t="str">
            <v xml:space="preserve"> </v>
          </cell>
          <cell r="D30" t="str">
            <v xml:space="preserve"> </v>
          </cell>
          <cell r="E30" t="str">
            <v>m3</v>
          </cell>
          <cell r="F30">
            <v>173</v>
          </cell>
          <cell r="G30">
            <v>166.78</v>
          </cell>
        </row>
        <row r="31">
          <cell r="A31" t="str">
            <v>03.326.00</v>
          </cell>
          <cell r="B31" t="str">
            <v xml:space="preserve">Concreto fck= 20 MPa-contr. raz. uso ger. </v>
          </cell>
          <cell r="C31" t="str">
            <v xml:space="preserve"> </v>
          </cell>
          <cell r="D31" t="str">
            <v xml:space="preserve"> </v>
          </cell>
          <cell r="E31" t="str">
            <v>m3</v>
          </cell>
          <cell r="F31">
            <v>32</v>
          </cell>
          <cell r="G31">
            <v>149.19999999999999</v>
          </cell>
        </row>
        <row r="32">
          <cell r="B32" t="str">
            <v>Diversos</v>
          </cell>
        </row>
        <row r="33">
          <cell r="A33" t="str">
            <v>03.510.00</v>
          </cell>
          <cell r="B33" t="str">
            <v>Aparelho de apoio em neoprene</v>
          </cell>
          <cell r="C33" t="str">
            <v xml:space="preserve"> </v>
          </cell>
          <cell r="D33" t="str">
            <v xml:space="preserve"> </v>
          </cell>
          <cell r="E33" t="str">
            <v>kg</v>
          </cell>
          <cell r="F33">
            <v>47</v>
          </cell>
          <cell r="G33">
            <v>86.94</v>
          </cell>
        </row>
        <row r="34">
          <cell r="A34" t="str">
            <v>P 03.991.01b</v>
          </cell>
          <cell r="B34" t="str">
            <v>Dreno de FF D= 50 mm x 500mm</v>
          </cell>
          <cell r="C34" t="str">
            <v xml:space="preserve"> </v>
          </cell>
          <cell r="D34" t="str">
            <v xml:space="preserve"> </v>
          </cell>
          <cell r="E34" t="str">
            <v>un</v>
          </cell>
          <cell r="F34">
            <v>36</v>
          </cell>
          <cell r="G34">
            <v>6.63</v>
          </cell>
        </row>
        <row r="35">
          <cell r="F35" t="str">
            <v>SUB-TOTAL OAE</v>
          </cell>
        </row>
        <row r="36">
          <cell r="B36" t="str">
            <v>OBRAS COMPLEMENTARES</v>
          </cell>
        </row>
        <row r="37">
          <cell r="B37" t="str">
            <v>Iluminação das passarelas</v>
          </cell>
        </row>
        <row r="38">
          <cell r="A38" t="str">
            <v>PI 02a</v>
          </cell>
          <cell r="B38" t="str">
            <v>Poste de aço galvanizado a fogo, c/ 5,0m de alt. p/instal.na lat. das passarelas</v>
          </cell>
          <cell r="C38" t="str">
            <v xml:space="preserve"> </v>
          </cell>
          <cell r="D38" t="str">
            <v xml:space="preserve"> </v>
          </cell>
          <cell r="E38" t="str">
            <v>un</v>
          </cell>
          <cell r="F38">
            <v>4</v>
          </cell>
          <cell r="G38">
            <v>300</v>
          </cell>
        </row>
        <row r="39">
          <cell r="A39" t="str">
            <v>PI 03</v>
          </cell>
          <cell r="B39" t="str">
            <v xml:space="preserve">Luminária p/ iluminação pública ref.HRC-612 da Philips ou similar </v>
          </cell>
          <cell r="C39" t="str">
            <v xml:space="preserve"> </v>
          </cell>
          <cell r="D39" t="str">
            <v xml:space="preserve"> </v>
          </cell>
          <cell r="E39" t="str">
            <v>un</v>
          </cell>
          <cell r="F39">
            <v>4</v>
          </cell>
          <cell r="G39">
            <v>400</v>
          </cell>
        </row>
        <row r="40">
          <cell r="A40" t="str">
            <v>PI 08</v>
          </cell>
          <cell r="B40" t="str">
            <v>Suporte p/ luminária tipo ZGP401 da Philips ou similar</v>
          </cell>
          <cell r="C40" t="str">
            <v xml:space="preserve"> </v>
          </cell>
          <cell r="D40" t="str">
            <v xml:space="preserve"> </v>
          </cell>
          <cell r="E40" t="str">
            <v>un</v>
          </cell>
          <cell r="F40">
            <v>4</v>
          </cell>
          <cell r="G40">
            <v>81.650000000000006</v>
          </cell>
        </row>
        <row r="41">
          <cell r="A41" t="str">
            <v>PI 10</v>
          </cell>
          <cell r="B41" t="str">
            <v>Lâmpada a vapor de mercúrio 250W, alta pressão, base E40</v>
          </cell>
          <cell r="C41" t="str">
            <v xml:space="preserve"> </v>
          </cell>
          <cell r="D41" t="str">
            <v xml:space="preserve"> </v>
          </cell>
          <cell r="E41" t="str">
            <v>un</v>
          </cell>
          <cell r="F41">
            <v>4</v>
          </cell>
          <cell r="G41">
            <v>28.75</v>
          </cell>
        </row>
        <row r="42">
          <cell r="A42" t="str">
            <v>PI 71</v>
          </cell>
          <cell r="B42" t="str">
            <v>Cabo isolado p/ 1000V, de alumínio, singelo, cor preto, bitola 25 mm² (XLPE) est.</v>
          </cell>
          <cell r="C42" t="str">
            <v xml:space="preserve"> </v>
          </cell>
          <cell r="D42" t="str">
            <v xml:space="preserve"> </v>
          </cell>
          <cell r="E42" t="str">
            <v>m</v>
          </cell>
          <cell r="F42">
            <v>100</v>
          </cell>
          <cell r="G42">
            <v>4.62</v>
          </cell>
        </row>
        <row r="43">
          <cell r="A43" t="str">
            <v>PI 67</v>
          </cell>
          <cell r="B43" t="str">
            <v>Cabo isolado p/ 1000 V, 2,5 mm2 de alumínio</v>
          </cell>
          <cell r="C43" t="str">
            <v xml:space="preserve"> </v>
          </cell>
          <cell r="D43" t="str">
            <v xml:space="preserve"> </v>
          </cell>
          <cell r="E43" t="str">
            <v>m</v>
          </cell>
          <cell r="F43">
            <v>40</v>
          </cell>
          <cell r="G43">
            <v>0.6</v>
          </cell>
        </row>
        <row r="44">
          <cell r="A44" t="str">
            <v>PI 72</v>
          </cell>
          <cell r="B44" t="str">
            <v>Eletroduto de aço 1.1/4" (vara de 3m), na passarela, conforme projeto</v>
          </cell>
          <cell r="C44">
            <v>0</v>
          </cell>
          <cell r="D44">
            <v>0</v>
          </cell>
          <cell r="E44" t="str">
            <v>m</v>
          </cell>
          <cell r="F44">
            <v>50</v>
          </cell>
          <cell r="G44">
            <v>18</v>
          </cell>
        </row>
        <row r="45">
          <cell r="A45" t="str">
            <v>PI 30</v>
          </cell>
          <cell r="B45" t="str">
            <v>Haste para aterramento aço-cobre D 13x2400mm</v>
          </cell>
          <cell r="C45" t="str">
            <v xml:space="preserve"> </v>
          </cell>
          <cell r="D45" t="str">
            <v xml:space="preserve"> </v>
          </cell>
          <cell r="E45" t="str">
            <v>un</v>
          </cell>
          <cell r="F45">
            <v>1</v>
          </cell>
          <cell r="G45">
            <v>6.04</v>
          </cell>
        </row>
        <row r="46">
          <cell r="A46" t="str">
            <v>PI 31</v>
          </cell>
          <cell r="B46" t="str">
            <v>Cabo de cobre nú meio duro, 7 fios 2AWG</v>
          </cell>
          <cell r="C46" t="str">
            <v xml:space="preserve"> </v>
          </cell>
          <cell r="D46" t="str">
            <v xml:space="preserve"> </v>
          </cell>
          <cell r="E46" t="str">
            <v>kg</v>
          </cell>
          <cell r="F46">
            <v>4</v>
          </cell>
          <cell r="G46">
            <v>7.02</v>
          </cell>
        </row>
        <row r="47">
          <cell r="A47" t="str">
            <v>PI 39</v>
          </cell>
          <cell r="B47" t="str">
            <v>Fixação de haste de terra e conexão ao neutro</v>
          </cell>
          <cell r="C47" t="str">
            <v xml:space="preserve"> </v>
          </cell>
          <cell r="D47" t="str">
            <v xml:space="preserve"> </v>
          </cell>
          <cell r="E47" t="str">
            <v>un</v>
          </cell>
          <cell r="F47">
            <v>4</v>
          </cell>
          <cell r="G47">
            <v>35</v>
          </cell>
        </row>
        <row r="48">
          <cell r="A48" t="str">
            <v>PI 37</v>
          </cell>
          <cell r="B48" t="str">
            <v>Lançamento de cabos em dutos de aço, classe 1000V, circuito trifásico mais neutro, e monofásico</v>
          </cell>
          <cell r="C48" t="str">
            <v xml:space="preserve"> </v>
          </cell>
          <cell r="D48" t="str">
            <v xml:space="preserve"> </v>
          </cell>
          <cell r="E48" t="str">
            <v>m</v>
          </cell>
          <cell r="F48">
            <v>100</v>
          </cell>
          <cell r="G48">
            <v>4</v>
          </cell>
        </row>
        <row r="49">
          <cell r="A49" t="str">
            <v>PI 73</v>
          </cell>
          <cell r="B49" t="str">
            <v>Reator de alto fator externo c/ignitor p/ lâmpada a vapor de mercúrio,  da Entral ou similar</v>
          </cell>
          <cell r="C49">
            <v>0</v>
          </cell>
          <cell r="D49">
            <v>0</v>
          </cell>
          <cell r="E49" t="str">
            <v>un</v>
          </cell>
          <cell r="F49">
            <v>4</v>
          </cell>
          <cell r="G49">
            <v>37</v>
          </cell>
        </row>
        <row r="50">
          <cell r="A50" t="str">
            <v>PI 74</v>
          </cell>
          <cell r="B50" t="str">
            <v>Chave de iluminação pública</v>
          </cell>
          <cell r="C50">
            <v>0</v>
          </cell>
          <cell r="D50">
            <v>0</v>
          </cell>
          <cell r="E50" t="str">
            <v>un</v>
          </cell>
          <cell r="F50">
            <v>1</v>
          </cell>
          <cell r="G50">
            <v>95</v>
          </cell>
        </row>
        <row r="51">
          <cell r="A51" t="str">
            <v>PI 75</v>
          </cell>
          <cell r="B51" t="str">
            <v>Montagem eletromecânica de luminária 5m de altura, c/fixação dos equipam.e conexões elét.</v>
          </cell>
          <cell r="C51">
            <v>0</v>
          </cell>
          <cell r="D51">
            <v>0</v>
          </cell>
          <cell r="E51" t="str">
            <v>un</v>
          </cell>
          <cell r="F51">
            <v>4</v>
          </cell>
          <cell r="G51">
            <v>67.08</v>
          </cell>
        </row>
        <row r="52">
          <cell r="A52" t="str">
            <v>PI 22</v>
          </cell>
          <cell r="B52" t="str">
            <v>Base completa com fusível Diazed, 6A, retardado, incluíndo tampa, anel de proteção e ajuste</v>
          </cell>
          <cell r="C52" t="str">
            <v xml:space="preserve"> </v>
          </cell>
          <cell r="D52" t="str">
            <v xml:space="preserve"> </v>
          </cell>
          <cell r="E52" t="str">
            <v>un</v>
          </cell>
          <cell r="F52">
            <v>4</v>
          </cell>
          <cell r="G52">
            <v>8.6300000000000008</v>
          </cell>
        </row>
        <row r="53">
          <cell r="A53" t="str">
            <v>PI 26</v>
          </cell>
          <cell r="B53" t="str">
            <v>Relé fotoelétrico c/ suporte para fixação galv. com furo 18mm</v>
          </cell>
          <cell r="C53" t="str">
            <v xml:space="preserve"> </v>
          </cell>
          <cell r="D53" t="str">
            <v xml:space="preserve"> </v>
          </cell>
          <cell r="E53" t="str">
            <v>un</v>
          </cell>
          <cell r="F53">
            <v>1</v>
          </cell>
          <cell r="G53">
            <v>11.5</v>
          </cell>
        </row>
        <row r="54">
          <cell r="A54" t="str">
            <v>PI 24</v>
          </cell>
          <cell r="B54" t="str">
            <v>Fita elétrica auto fusão a base de borracha EPR</v>
          </cell>
          <cell r="C54" t="str">
            <v xml:space="preserve"> </v>
          </cell>
          <cell r="D54" t="str">
            <v xml:space="preserve"> </v>
          </cell>
          <cell r="E54" t="str">
            <v>un</v>
          </cell>
          <cell r="F54">
            <v>2</v>
          </cell>
          <cell r="G54">
            <v>6.39</v>
          </cell>
        </row>
        <row r="55">
          <cell r="A55" t="str">
            <v>PI 25</v>
          </cell>
          <cell r="B55" t="str">
            <v>Fita adesiva plástica isolante</v>
          </cell>
          <cell r="C55" t="str">
            <v xml:space="preserve"> </v>
          </cell>
          <cell r="D55" t="str">
            <v xml:space="preserve"> </v>
          </cell>
          <cell r="E55" t="str">
            <v>un</v>
          </cell>
          <cell r="F55">
            <v>2</v>
          </cell>
          <cell r="G55">
            <v>3.84</v>
          </cell>
        </row>
        <row r="56">
          <cell r="A56" t="str">
            <v>PI 38</v>
          </cell>
          <cell r="B56" t="str">
            <v>Confecção de emendas retas ou derivação em cabos classe 1000V, c/ conector à compressão</v>
          </cell>
          <cell r="C56" t="str">
            <v xml:space="preserve"> </v>
          </cell>
          <cell r="D56" t="str">
            <v xml:space="preserve"> </v>
          </cell>
          <cell r="E56" t="str">
            <v>un</v>
          </cell>
          <cell r="F56">
            <v>12</v>
          </cell>
          <cell r="G56">
            <v>4.5</v>
          </cell>
        </row>
        <row r="57">
          <cell r="F57" t="str">
            <v>SUB-TOTAL - OBRAS COMPLEMENTARES</v>
          </cell>
        </row>
        <row r="58">
          <cell r="F58" t="str">
            <v>SUB-TOTAL - Passarela do Km 14+000/Km 401+000</v>
          </cell>
        </row>
        <row r="60">
          <cell r="B60" t="str">
            <v>Passarela do Km 15+527/Km 402+527</v>
          </cell>
        </row>
        <row r="61">
          <cell r="B61" t="str">
            <v>OBRAS DE ARTE ESPECIAIS</v>
          </cell>
        </row>
        <row r="62">
          <cell r="B62" t="str">
            <v>Infra e Mesoestrutura</v>
          </cell>
        </row>
        <row r="63">
          <cell r="A63" t="str">
            <v>03.010.01</v>
          </cell>
          <cell r="B63" t="str">
            <v>Escavação em cavas de fundação com esgotamento</v>
          </cell>
          <cell r="C63" t="str">
            <v xml:space="preserve"> </v>
          </cell>
          <cell r="D63" t="str">
            <v xml:space="preserve"> </v>
          </cell>
          <cell r="E63" t="str">
            <v>m3</v>
          </cell>
          <cell r="F63">
            <v>40</v>
          </cell>
          <cell r="G63">
            <v>22.39</v>
          </cell>
        </row>
        <row r="64">
          <cell r="A64" t="str">
            <v>03.371.01</v>
          </cell>
          <cell r="B64" t="str">
            <v>Formas de placa compensada resinada</v>
          </cell>
          <cell r="C64" t="str">
            <v xml:space="preserve"> </v>
          </cell>
          <cell r="D64" t="str">
            <v xml:space="preserve"> </v>
          </cell>
          <cell r="E64" t="str">
            <v>m2</v>
          </cell>
          <cell r="F64">
            <v>36</v>
          </cell>
          <cell r="G64">
            <v>21.86</v>
          </cell>
        </row>
        <row r="65">
          <cell r="A65" t="str">
            <v>03.371.02</v>
          </cell>
          <cell r="B65" t="str">
            <v>Formas de placa compensada plastificada</v>
          </cell>
          <cell r="C65" t="str">
            <v xml:space="preserve"> </v>
          </cell>
          <cell r="D65" t="str">
            <v xml:space="preserve"> </v>
          </cell>
          <cell r="E65" t="str">
            <v>m2</v>
          </cell>
          <cell r="F65">
            <v>94</v>
          </cell>
          <cell r="G65">
            <v>30.76</v>
          </cell>
        </row>
        <row r="66">
          <cell r="A66" t="str">
            <v>03.353.00</v>
          </cell>
          <cell r="B66" t="str">
            <v>Forn., preparo e colocação nas formas, de aço CA-50</v>
          </cell>
          <cell r="C66" t="str">
            <v xml:space="preserve"> </v>
          </cell>
          <cell r="D66" t="str">
            <v xml:space="preserve"> </v>
          </cell>
          <cell r="E66" t="str">
            <v>kg</v>
          </cell>
          <cell r="F66">
            <v>1694</v>
          </cell>
          <cell r="G66">
            <v>2.59</v>
          </cell>
        </row>
        <row r="67">
          <cell r="A67" t="str">
            <v>03.326.00</v>
          </cell>
          <cell r="B67" t="str">
            <v xml:space="preserve">Concreto fck= 20 MPa-contr. raz. uso ger. </v>
          </cell>
          <cell r="C67" t="str">
            <v xml:space="preserve"> </v>
          </cell>
          <cell r="D67" t="str">
            <v xml:space="preserve"> </v>
          </cell>
          <cell r="E67" t="str">
            <v>m3</v>
          </cell>
          <cell r="F67">
            <v>20</v>
          </cell>
          <cell r="G67">
            <v>149.19999999999999</v>
          </cell>
        </row>
        <row r="68">
          <cell r="A68" t="str">
            <v>OAE5a</v>
          </cell>
          <cell r="B68" t="str">
            <v>Estaca metálica - tipo CS 250 X 52 - Fornecimento e cravação</v>
          </cell>
          <cell r="C68" t="str">
            <v xml:space="preserve"> </v>
          </cell>
          <cell r="D68" t="str">
            <v xml:space="preserve"> </v>
          </cell>
          <cell r="E68" t="str">
            <v>m</v>
          </cell>
          <cell r="F68">
            <v>60</v>
          </cell>
          <cell r="G68">
            <v>97.23</v>
          </cell>
        </row>
        <row r="69">
          <cell r="A69" t="str">
            <v>OAE5</v>
          </cell>
          <cell r="B69" t="str">
            <v>Estaca metálica - tipo CS 300 x 130 - Fornecimento e cravação</v>
          </cell>
          <cell r="C69" t="str">
            <v xml:space="preserve"> </v>
          </cell>
          <cell r="D69" t="str">
            <v xml:space="preserve"> </v>
          </cell>
          <cell r="E69" t="str">
            <v>m</v>
          </cell>
          <cell r="F69">
            <v>120</v>
          </cell>
          <cell r="G69">
            <v>176.68</v>
          </cell>
        </row>
        <row r="70">
          <cell r="B70" t="str">
            <v>Superestrutura</v>
          </cell>
        </row>
        <row r="71">
          <cell r="A71" t="str">
            <v>03.371.02</v>
          </cell>
          <cell r="B71" t="str">
            <v>Formas de placa compensada plastificada</v>
          </cell>
          <cell r="C71" t="str">
            <v xml:space="preserve"> </v>
          </cell>
          <cell r="D71" t="str">
            <v xml:space="preserve"> </v>
          </cell>
          <cell r="E71" t="str">
            <v>m2</v>
          </cell>
          <cell r="F71">
            <v>1674</v>
          </cell>
          <cell r="G71">
            <v>30.76</v>
          </cell>
        </row>
        <row r="72">
          <cell r="A72" t="str">
            <v>OAE6</v>
          </cell>
          <cell r="B72" t="str">
            <v>Escoramento metálico comum (cimbramento)</v>
          </cell>
          <cell r="C72" t="str">
            <v xml:space="preserve"> </v>
          </cell>
          <cell r="D72" t="str">
            <v xml:space="preserve"> </v>
          </cell>
          <cell r="E72" t="str">
            <v>m3</v>
          </cell>
          <cell r="F72">
            <v>1160</v>
          </cell>
          <cell r="G72">
            <v>27.58</v>
          </cell>
        </row>
        <row r="73">
          <cell r="A73" t="str">
            <v>03.353.00</v>
          </cell>
          <cell r="B73" t="str">
            <v>Forn., preparo e colocação nas formas, de aço CA-50</v>
          </cell>
          <cell r="C73" t="str">
            <v xml:space="preserve"> </v>
          </cell>
          <cell r="D73" t="str">
            <v xml:space="preserve"> </v>
          </cell>
          <cell r="E73" t="str">
            <v>kg</v>
          </cell>
          <cell r="F73">
            <v>18873</v>
          </cell>
          <cell r="G73">
            <v>2.59</v>
          </cell>
        </row>
        <row r="74">
          <cell r="A74" t="str">
            <v>03.354.00</v>
          </cell>
          <cell r="B74" t="str">
            <v>Forn., preparo e colocação nas formas, de aço CA-60</v>
          </cell>
          <cell r="C74" t="str">
            <v xml:space="preserve"> </v>
          </cell>
          <cell r="D74" t="str">
            <v xml:space="preserve"> </v>
          </cell>
          <cell r="E74" t="str">
            <v>kg</v>
          </cell>
          <cell r="F74">
            <v>1654</v>
          </cell>
          <cell r="G74">
            <v>2.85</v>
          </cell>
        </row>
        <row r="75">
          <cell r="A75" t="str">
            <v>03.359.01</v>
          </cell>
          <cell r="B75" t="str">
            <v>Forn., preparo e colocação nas formas, de aço CA-25</v>
          </cell>
          <cell r="C75" t="str">
            <v xml:space="preserve"> </v>
          </cell>
          <cell r="D75" t="str">
            <v xml:space="preserve"> </v>
          </cell>
          <cell r="E75" t="str">
            <v>kg</v>
          </cell>
          <cell r="F75">
            <v>95</v>
          </cell>
          <cell r="G75">
            <v>2.4300000000000002</v>
          </cell>
        </row>
        <row r="76">
          <cell r="A76" t="str">
            <v>03.330.00</v>
          </cell>
          <cell r="B76" t="str">
            <v>Concreto fck= 35 MPa-contr. raz. uso ger.</v>
          </cell>
          <cell r="C76" t="str">
            <v xml:space="preserve"> </v>
          </cell>
          <cell r="D76" t="str">
            <v xml:space="preserve"> </v>
          </cell>
          <cell r="E76" t="str">
            <v>m3</v>
          </cell>
          <cell r="F76">
            <v>138</v>
          </cell>
          <cell r="G76">
            <v>166.78</v>
          </cell>
        </row>
        <row r="77">
          <cell r="A77" t="str">
            <v>03.326.00</v>
          </cell>
          <cell r="B77" t="str">
            <v xml:space="preserve">Concreto fck= 20 MPa-contr. raz. uso ger. </v>
          </cell>
          <cell r="C77" t="str">
            <v xml:space="preserve"> </v>
          </cell>
          <cell r="D77" t="str">
            <v xml:space="preserve"> </v>
          </cell>
          <cell r="E77" t="str">
            <v>m3</v>
          </cell>
          <cell r="F77">
            <v>25</v>
          </cell>
          <cell r="G77">
            <v>149.19999999999999</v>
          </cell>
        </row>
        <row r="78">
          <cell r="B78" t="str">
            <v>Diversos</v>
          </cell>
        </row>
        <row r="79">
          <cell r="A79" t="str">
            <v>03.510.00</v>
          </cell>
          <cell r="B79" t="str">
            <v>Aparelho de apoio em neoprene</v>
          </cell>
          <cell r="C79" t="str">
            <v xml:space="preserve"> </v>
          </cell>
          <cell r="D79" t="str">
            <v xml:space="preserve"> </v>
          </cell>
          <cell r="E79" t="str">
            <v>kg</v>
          </cell>
          <cell r="F79">
            <v>30</v>
          </cell>
          <cell r="G79">
            <v>86.94</v>
          </cell>
        </row>
        <row r="80">
          <cell r="A80" t="str">
            <v>P 03.991.01b</v>
          </cell>
          <cell r="B80" t="str">
            <v>Dreno de FF D= 50 mm x 500mm</v>
          </cell>
          <cell r="C80" t="str">
            <v xml:space="preserve"> </v>
          </cell>
          <cell r="D80" t="str">
            <v xml:space="preserve"> </v>
          </cell>
          <cell r="E80" t="str">
            <v>un</v>
          </cell>
          <cell r="F80">
            <v>52</v>
          </cell>
          <cell r="G80">
            <v>6.63</v>
          </cell>
        </row>
        <row r="84">
          <cell r="A84" t="str">
            <v>PI 02a</v>
          </cell>
        </row>
        <row r="85">
          <cell r="A85" t="str">
            <v>PI 03</v>
          </cell>
        </row>
        <row r="86">
          <cell r="A86" t="str">
            <v>PI 08</v>
          </cell>
        </row>
        <row r="87">
          <cell r="A87" t="str">
            <v>PI 10</v>
          </cell>
        </row>
        <row r="88">
          <cell r="A88" t="str">
            <v>PI 71</v>
          </cell>
        </row>
        <row r="89">
          <cell r="A89" t="str">
            <v>PI 67</v>
          </cell>
        </row>
        <row r="90">
          <cell r="A90" t="str">
            <v>PI 72</v>
          </cell>
        </row>
        <row r="91">
          <cell r="A91" t="str">
            <v>PI 30</v>
          </cell>
        </row>
        <row r="92">
          <cell r="A92" t="str">
            <v>PI 31</v>
          </cell>
        </row>
        <row r="93">
          <cell r="A93" t="str">
            <v>PI 39</v>
          </cell>
        </row>
        <row r="94">
          <cell r="A94" t="str">
            <v>PI 37</v>
          </cell>
        </row>
        <row r="95">
          <cell r="A95" t="str">
            <v>PI 73</v>
          </cell>
        </row>
        <row r="96">
          <cell r="A96" t="str">
            <v>PI 74</v>
          </cell>
        </row>
        <row r="97">
          <cell r="A97" t="str">
            <v>PI 75</v>
          </cell>
        </row>
        <row r="98">
          <cell r="A98" t="str">
            <v>PI 22</v>
          </cell>
        </row>
        <row r="99">
          <cell r="A99" t="str">
            <v>PI 26</v>
          </cell>
        </row>
        <row r="100">
          <cell r="A100" t="str">
            <v>PI 24</v>
          </cell>
        </row>
        <row r="101">
          <cell r="A101" t="str">
            <v>PI 25</v>
          </cell>
        </row>
        <row r="102">
          <cell r="A102" t="str">
            <v>PI 38</v>
          </cell>
        </row>
      </sheetData>
      <sheetData sheetId="24" refreshError="1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348300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3483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1741</v>
          </cell>
          <cell r="G16">
            <v>26.75</v>
          </cell>
        </row>
        <row r="17">
          <cell r="A17" t="str">
            <v>01.100.01</v>
          </cell>
          <cell r="B17" t="str">
            <v>Escavação,carga e transportes de material de 1a  categoria DMT &lt;= 50m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1000</v>
          </cell>
          <cell r="G17">
            <v>0.62</v>
          </cell>
        </row>
        <row r="18">
          <cell r="A18" t="str">
            <v>01.100.09</v>
          </cell>
          <cell r="B18" t="str">
            <v>Escavação,carga e transportes de material de 1a categoria DMT= 50 a 200m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1484</v>
          </cell>
          <cell r="G18">
            <v>1.89</v>
          </cell>
        </row>
        <row r="19">
          <cell r="A19" t="str">
            <v>01.100.10</v>
          </cell>
          <cell r="B19" t="str">
            <v>Escavação,carga e transportes de material de 1a categoria DMT= 200 a 400m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1250</v>
          </cell>
          <cell r="G19">
            <v>1.98</v>
          </cell>
        </row>
        <row r="20">
          <cell r="A20" t="str">
            <v>01.100.11</v>
          </cell>
          <cell r="B20" t="str">
            <v>Escavação,carga e transportes de material de 1a categoria DMT= 400 a 600m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3925</v>
          </cell>
          <cell r="G20">
            <v>2.12</v>
          </cell>
        </row>
        <row r="21">
          <cell r="A21" t="str">
            <v>01.100.12</v>
          </cell>
          <cell r="B21" t="str">
            <v>Escavação,carga e transportes de material de 1a categoria DMT= 600 a 800m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1512</v>
          </cell>
          <cell r="G21">
            <v>2.19</v>
          </cell>
        </row>
        <row r="22">
          <cell r="A22" t="str">
            <v>01.100.13</v>
          </cell>
          <cell r="B22" t="str">
            <v>Escavação,carga e transportes de material de 1a categoria DMT= 800 a 1000m</v>
          </cell>
          <cell r="C22" t="str">
            <v>DNER-ES280/97</v>
          </cell>
          <cell r="D22" t="str">
            <v xml:space="preserve"> </v>
          </cell>
          <cell r="E22" t="str">
            <v>m3</v>
          </cell>
          <cell r="F22">
            <v>1019</v>
          </cell>
          <cell r="G22">
            <v>2.36</v>
          </cell>
        </row>
        <row r="23">
          <cell r="A23" t="str">
            <v>01.100.14</v>
          </cell>
          <cell r="B23" t="str">
            <v>Escavação,carga e transportes de material de 1a categoria DMT= 1000 a 1200m</v>
          </cell>
          <cell r="C23" t="str">
            <v>DNER-ES280/97</v>
          </cell>
          <cell r="D23" t="str">
            <v xml:space="preserve"> </v>
          </cell>
          <cell r="E23" t="str">
            <v>m3</v>
          </cell>
          <cell r="F23">
            <v>8380</v>
          </cell>
          <cell r="G23">
            <v>2.4</v>
          </cell>
        </row>
        <row r="24">
          <cell r="A24" t="str">
            <v>01.100.15</v>
          </cell>
          <cell r="B24" t="str">
            <v>Escavação,carga e transportes de material de 1a categoria DMT= 1200 a 1400m</v>
          </cell>
          <cell r="C24" t="str">
            <v>DNER-ES280/97</v>
          </cell>
          <cell r="D24" t="str">
            <v xml:space="preserve"> </v>
          </cell>
          <cell r="E24" t="str">
            <v>m3</v>
          </cell>
          <cell r="F24">
            <v>4445</v>
          </cell>
          <cell r="G24">
            <v>2.62</v>
          </cell>
        </row>
        <row r="25">
          <cell r="A25" t="str">
            <v>01.100.16</v>
          </cell>
          <cell r="B25" t="str">
            <v>Escavação,carga e transportes de material de 1a  categoria DMT 1400 a 1600m</v>
          </cell>
          <cell r="C25" t="str">
            <v>DNER-ES280/97</v>
          </cell>
          <cell r="D25" t="str">
            <v xml:space="preserve"> </v>
          </cell>
          <cell r="E25" t="str">
            <v>m3</v>
          </cell>
          <cell r="F25">
            <v>10739</v>
          </cell>
          <cell r="G25">
            <v>2.73</v>
          </cell>
        </row>
        <row r="26">
          <cell r="A26" t="str">
            <v>01.100.17</v>
          </cell>
          <cell r="B26" t="str">
            <v>Escavação,carga e transportes de material de 1a categoria DMT= 1600 a 1800m</v>
          </cell>
          <cell r="C26" t="str">
            <v>DNER-ES280/97</v>
          </cell>
          <cell r="D26" t="str">
            <v xml:space="preserve"> </v>
          </cell>
          <cell r="E26" t="str">
            <v>m3</v>
          </cell>
          <cell r="F26">
            <v>1768</v>
          </cell>
          <cell r="G26">
            <v>2.84</v>
          </cell>
        </row>
        <row r="27">
          <cell r="A27" t="str">
            <v>01.100.19</v>
          </cell>
          <cell r="B27" t="str">
            <v>Escavação,carga e transportes de material de 1a categoria DMT= 2000 a 3000m</v>
          </cell>
          <cell r="C27" t="str">
            <v>DNER-ES280/97</v>
          </cell>
          <cell r="D27" t="str">
            <v xml:space="preserve"> </v>
          </cell>
          <cell r="E27" t="str">
            <v>m3</v>
          </cell>
          <cell r="F27">
            <v>11011</v>
          </cell>
          <cell r="G27">
            <v>3.26</v>
          </cell>
        </row>
        <row r="28">
          <cell r="A28" t="str">
            <v>DER50255</v>
          </cell>
          <cell r="B28" t="str">
            <v>Esc.  Carga e Transp. de mat. 1a cat. c/ CB 3000&lt;DMT&lt;4000m</v>
          </cell>
          <cell r="C28" t="str">
            <v xml:space="preserve"> </v>
          </cell>
          <cell r="D28" t="str">
            <v xml:space="preserve"> </v>
          </cell>
          <cell r="E28" t="str">
            <v>m3</v>
          </cell>
          <cell r="F28">
            <v>8863</v>
          </cell>
          <cell r="G28">
            <v>3.3</v>
          </cell>
        </row>
        <row r="29">
          <cell r="A29" t="str">
            <v>DER50265</v>
          </cell>
          <cell r="B29" t="str">
            <v>Esc.  Carga e Transp. de mat. 1a cat. c/ CB 4000&lt;DMT&lt;5000m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5413</v>
          </cell>
          <cell r="G29">
            <v>3.76</v>
          </cell>
        </row>
        <row r="30">
          <cell r="A30" t="str">
            <v>DER50260</v>
          </cell>
          <cell r="B30" t="str">
            <v>Esc.  Carga e Transp. de mat. 1a cat. c/ CB 5000&lt;DMT&lt;6000m</v>
          </cell>
          <cell r="C30" t="str">
            <v xml:space="preserve"> </v>
          </cell>
          <cell r="D30" t="str">
            <v xml:space="preserve"> </v>
          </cell>
          <cell r="E30" t="str">
            <v>m3</v>
          </cell>
          <cell r="F30">
            <v>2698</v>
          </cell>
          <cell r="G30">
            <v>4.29</v>
          </cell>
        </row>
        <row r="31">
          <cell r="A31" t="str">
            <v>DER50270</v>
          </cell>
          <cell r="B31" t="str">
            <v>Esc.  Carga e Transp. de mat. 1a cat. c/ CB 6000&lt;DMT&lt;7000m</v>
          </cell>
          <cell r="C31" t="str">
            <v xml:space="preserve"> </v>
          </cell>
          <cell r="D31" t="str">
            <v xml:space="preserve"> </v>
          </cell>
          <cell r="E31" t="str">
            <v>m3</v>
          </cell>
          <cell r="F31">
            <v>2091</v>
          </cell>
          <cell r="G31">
            <v>4.79</v>
          </cell>
        </row>
        <row r="32">
          <cell r="A32" t="str">
            <v>DER50280</v>
          </cell>
          <cell r="B32" t="str">
            <v>Esc.  Carga e Transp. de mat. 1a cat. c/ CB 7000&lt;DMT&lt;8000m</v>
          </cell>
          <cell r="C32" t="str">
            <v xml:space="preserve"> </v>
          </cell>
          <cell r="D32" t="str">
            <v xml:space="preserve"> </v>
          </cell>
          <cell r="E32" t="str">
            <v>m3</v>
          </cell>
          <cell r="F32">
            <v>13314</v>
          </cell>
          <cell r="G32">
            <v>5.27</v>
          </cell>
        </row>
        <row r="33">
          <cell r="A33" t="str">
            <v>DER50300</v>
          </cell>
          <cell r="B33" t="str">
            <v>Esc.  Carga e Transp. de mat. 1a cat. c/ CB 9000&lt;DMT&lt;10000m</v>
          </cell>
          <cell r="C33" t="str">
            <v xml:space="preserve"> </v>
          </cell>
          <cell r="D33" t="str">
            <v xml:space="preserve"> </v>
          </cell>
          <cell r="E33" t="str">
            <v>m3</v>
          </cell>
          <cell r="F33">
            <v>10102</v>
          </cell>
          <cell r="G33">
            <v>6.3</v>
          </cell>
        </row>
        <row r="34">
          <cell r="A34" t="str">
            <v>DER50305</v>
          </cell>
          <cell r="B34" t="str">
            <v>Esc.  Carga e Transp. de mat. 1a cat. c/ CB 10000&lt;DMT&lt;12000m</v>
          </cell>
          <cell r="C34" t="str">
            <v xml:space="preserve"> </v>
          </cell>
          <cell r="D34" t="str">
            <v xml:space="preserve"> </v>
          </cell>
          <cell r="E34" t="str">
            <v>m3</v>
          </cell>
          <cell r="F34">
            <v>14258</v>
          </cell>
          <cell r="G34">
            <v>7.05</v>
          </cell>
        </row>
        <row r="35">
          <cell r="A35" t="str">
            <v>01.101.11</v>
          </cell>
          <cell r="B35" t="str">
            <v>Escavação,carga e transportes de material de 2a categoria,c/CB,  DMT 400 a 600m</v>
          </cell>
          <cell r="C35" t="str">
            <v>DNER-ES280/97</v>
          </cell>
          <cell r="D35" t="str">
            <v xml:space="preserve"> </v>
          </cell>
          <cell r="E35" t="str">
            <v>m3</v>
          </cell>
          <cell r="F35">
            <v>1631</v>
          </cell>
          <cell r="G35">
            <v>3.15</v>
          </cell>
        </row>
        <row r="36">
          <cell r="A36" t="str">
            <v>01.101.12</v>
          </cell>
          <cell r="B36" t="str">
            <v>Escavação,carga e transportes de material de 2a categoria,c/CB,  DMT 600 a 800m</v>
          </cell>
          <cell r="C36" t="str">
            <v>DNER-ES280/97</v>
          </cell>
          <cell r="D36" t="str">
            <v xml:space="preserve"> </v>
          </cell>
          <cell r="E36" t="str">
            <v>m3</v>
          </cell>
          <cell r="F36">
            <v>3757</v>
          </cell>
          <cell r="G36">
            <v>3.23</v>
          </cell>
        </row>
        <row r="37">
          <cell r="A37" t="str">
            <v>01.101.14</v>
          </cell>
          <cell r="B37" t="str">
            <v>Escavação,carga e transportes de material de 2a categoria,c/CB,  DMT 1000 a 1200m</v>
          </cell>
          <cell r="C37" t="str">
            <v>DNER-ES280/97</v>
          </cell>
          <cell r="D37" t="str">
            <v xml:space="preserve"> </v>
          </cell>
          <cell r="E37" t="str">
            <v>m3</v>
          </cell>
          <cell r="F37">
            <v>1333</v>
          </cell>
          <cell r="G37">
            <v>3.49</v>
          </cell>
        </row>
        <row r="38">
          <cell r="A38" t="str">
            <v>01.101.15</v>
          </cell>
          <cell r="B38" t="str">
            <v>Escavação,carga e transportes de material de 2a categoria,c/CB,  DMT 1200 a 1400m</v>
          </cell>
          <cell r="C38" t="str">
            <v>DNER-ES280/97</v>
          </cell>
          <cell r="D38" t="str">
            <v xml:space="preserve"> </v>
          </cell>
          <cell r="E38" t="str">
            <v>m3</v>
          </cell>
          <cell r="F38">
            <v>1404</v>
          </cell>
          <cell r="G38">
            <v>3.73</v>
          </cell>
        </row>
        <row r="39">
          <cell r="A39" t="str">
            <v>01.101.16</v>
          </cell>
          <cell r="B39" t="str">
            <v>Escavação,carga e transportes de material de 2a categoria,c/CB,  DMT 1400 a 1600m</v>
          </cell>
          <cell r="C39" t="str">
            <v>DNER-ES280/97</v>
          </cell>
          <cell r="D39" t="str">
            <v xml:space="preserve"> </v>
          </cell>
          <cell r="E39" t="str">
            <v>m3</v>
          </cell>
          <cell r="F39">
            <v>2888</v>
          </cell>
          <cell r="G39">
            <v>3.87</v>
          </cell>
        </row>
        <row r="40">
          <cell r="A40" t="str">
            <v>01.101.19</v>
          </cell>
          <cell r="B40" t="str">
            <v>Escavação,carga e transportes de material de 2a categoria,c/CB,  DMT 2000 a 3000m</v>
          </cell>
          <cell r="C40" t="str">
            <v>DNER-ES280/97</v>
          </cell>
          <cell r="D40" t="str">
            <v xml:space="preserve"> </v>
          </cell>
          <cell r="E40" t="str">
            <v>m3</v>
          </cell>
          <cell r="F40">
            <v>6541</v>
          </cell>
          <cell r="G40">
            <v>4.51</v>
          </cell>
        </row>
        <row r="41">
          <cell r="A41" t="str">
            <v>DER51225</v>
          </cell>
          <cell r="B41" t="str">
            <v>Escavação,carga e transportes de material de 2a categoria DMT 3000 a 4000m</v>
          </cell>
          <cell r="C41" t="str">
            <v xml:space="preserve"> </v>
          </cell>
          <cell r="D41" t="str">
            <v xml:space="preserve"> </v>
          </cell>
          <cell r="E41" t="str">
            <v>m3</v>
          </cell>
          <cell r="F41">
            <v>2216</v>
          </cell>
          <cell r="G41">
            <v>4.5599999999999996</v>
          </cell>
        </row>
        <row r="42">
          <cell r="A42" t="str">
            <v>DER51235</v>
          </cell>
          <cell r="B42" t="str">
            <v>Escavação,carga e transportes de material de 2a categoria DMT 4000 a 5000m</v>
          </cell>
          <cell r="C42" t="str">
            <v xml:space="preserve"> </v>
          </cell>
          <cell r="D42" t="str">
            <v xml:space="preserve"> </v>
          </cell>
          <cell r="E42" t="str">
            <v>m3</v>
          </cell>
          <cell r="F42">
            <v>1163</v>
          </cell>
          <cell r="G42">
            <v>5.15</v>
          </cell>
        </row>
        <row r="43">
          <cell r="A43" t="str">
            <v>DER51270</v>
          </cell>
          <cell r="B43" t="str">
            <v>Escavação,carga e transportes de material de 2a categoria DMT 7000 a 8000m</v>
          </cell>
          <cell r="C43" t="str">
            <v xml:space="preserve"> </v>
          </cell>
          <cell r="D43" t="str">
            <v xml:space="preserve"> </v>
          </cell>
          <cell r="E43" t="str">
            <v>m3</v>
          </cell>
          <cell r="F43">
            <v>1969</v>
          </cell>
          <cell r="G43">
            <v>6.93</v>
          </cell>
        </row>
        <row r="44">
          <cell r="A44" t="str">
            <v>DER51330</v>
          </cell>
          <cell r="B44" t="str">
            <v>Escavação,carga e transportes de material de 2a categoria DMT 16000 a 18000m</v>
          </cell>
          <cell r="C44" t="str">
            <v xml:space="preserve"> </v>
          </cell>
          <cell r="D44" t="str">
            <v xml:space="preserve"> </v>
          </cell>
          <cell r="E44" t="str">
            <v>m3</v>
          </cell>
          <cell r="F44">
            <v>5909</v>
          </cell>
          <cell r="G44">
            <v>12.53</v>
          </cell>
        </row>
        <row r="45">
          <cell r="A45" t="str">
            <v>DER51340</v>
          </cell>
          <cell r="B45" t="str">
            <v>Escavação,carga e transportes de material de 2a categoria DMT 18000 a 20000m</v>
          </cell>
          <cell r="C45" t="str">
            <v xml:space="preserve"> </v>
          </cell>
          <cell r="D45" t="str">
            <v xml:space="preserve"> </v>
          </cell>
          <cell r="E45" t="str">
            <v>m3</v>
          </cell>
          <cell r="F45">
            <v>6828</v>
          </cell>
          <cell r="G45">
            <v>13.65</v>
          </cell>
        </row>
        <row r="46">
          <cell r="A46" t="str">
            <v>DER52070</v>
          </cell>
          <cell r="B46" t="str">
            <v>Esc. Carga e Transp. de solos moles 100&lt;DMT&lt;=200m</v>
          </cell>
          <cell r="C46" t="str">
            <v xml:space="preserve"> </v>
          </cell>
          <cell r="D46" t="str">
            <v xml:space="preserve"> </v>
          </cell>
          <cell r="E46" t="str">
            <v>m3</v>
          </cell>
          <cell r="F46">
            <v>592</v>
          </cell>
          <cell r="G46">
            <v>3.95</v>
          </cell>
        </row>
        <row r="47">
          <cell r="A47" t="str">
            <v>DER52082</v>
          </cell>
          <cell r="B47" t="str">
            <v>Esc. Carga e Transp. de solos moles 200&lt;DMT&lt;=400m</v>
          </cell>
          <cell r="C47" t="str">
            <v xml:space="preserve"> </v>
          </cell>
          <cell r="D47" t="str">
            <v xml:space="preserve"> </v>
          </cell>
          <cell r="E47" t="str">
            <v>m3</v>
          </cell>
          <cell r="F47">
            <v>1203</v>
          </cell>
          <cell r="G47">
            <v>4.03</v>
          </cell>
        </row>
        <row r="48">
          <cell r="A48" t="str">
            <v>DER52087</v>
          </cell>
          <cell r="B48" t="str">
            <v>Esc. Carga e Transp. de solos moles 400&lt;DMT&lt;=600m</v>
          </cell>
          <cell r="C48" t="str">
            <v xml:space="preserve"> </v>
          </cell>
          <cell r="D48" t="str">
            <v xml:space="preserve"> </v>
          </cell>
          <cell r="E48" t="str">
            <v>m3</v>
          </cell>
          <cell r="F48">
            <v>8307</v>
          </cell>
          <cell r="G48">
            <v>4.5999999999999996</v>
          </cell>
        </row>
        <row r="49">
          <cell r="A49" t="str">
            <v>DER52090</v>
          </cell>
          <cell r="B49" t="str">
            <v>Esc. Carga e Transp. de solos moles 600&lt;DMT&lt;=800m</v>
          </cell>
          <cell r="C49" t="str">
            <v xml:space="preserve"> </v>
          </cell>
          <cell r="D49" t="str">
            <v xml:space="preserve"> </v>
          </cell>
          <cell r="E49" t="str">
            <v>m3</v>
          </cell>
          <cell r="F49">
            <v>1430</v>
          </cell>
          <cell r="G49">
            <v>4.6399999999999997</v>
          </cell>
        </row>
        <row r="50">
          <cell r="A50" t="str">
            <v>DER52095</v>
          </cell>
          <cell r="B50" t="str">
            <v>Esc. Carga e Transp. de solos moles 800&lt;DMT&lt;=1000m</v>
          </cell>
          <cell r="C50" t="str">
            <v xml:space="preserve"> </v>
          </cell>
          <cell r="D50" t="str">
            <v xml:space="preserve"> </v>
          </cell>
          <cell r="E50" t="str">
            <v>m3</v>
          </cell>
          <cell r="F50">
            <v>2650</v>
          </cell>
          <cell r="G50">
            <v>4.7</v>
          </cell>
        </row>
        <row r="51">
          <cell r="A51" t="str">
            <v>DER52100</v>
          </cell>
          <cell r="B51" t="str">
            <v>Esc. Carga e Transp. de solos moles 1000&lt;DMT&lt;=1200m</v>
          </cell>
          <cell r="C51" t="str">
            <v xml:space="preserve"> </v>
          </cell>
          <cell r="D51" t="str">
            <v xml:space="preserve"> </v>
          </cell>
          <cell r="E51" t="str">
            <v>m3</v>
          </cell>
          <cell r="F51">
            <v>3238</v>
          </cell>
          <cell r="G51">
            <v>4.71</v>
          </cell>
        </row>
        <row r="52">
          <cell r="A52" t="str">
            <v>DER52101</v>
          </cell>
          <cell r="B52" t="str">
            <v>Esc. Carga e Transp. de solos moles 1200&lt;DMT&lt;=1400m</v>
          </cell>
          <cell r="C52" t="str">
            <v xml:space="preserve"> </v>
          </cell>
          <cell r="D52" t="str">
            <v xml:space="preserve"> </v>
          </cell>
          <cell r="E52" t="str">
            <v>m3</v>
          </cell>
          <cell r="F52">
            <v>762</v>
          </cell>
          <cell r="G52">
            <v>4.74</v>
          </cell>
        </row>
        <row r="53">
          <cell r="A53" t="str">
            <v>DER52102</v>
          </cell>
          <cell r="B53" t="str">
            <v>Esc. Carga e Transp. de solos moles 1400&lt;DMT&lt;=1600m</v>
          </cell>
          <cell r="C53" t="str">
            <v xml:space="preserve"> </v>
          </cell>
          <cell r="D53" t="str">
            <v xml:space="preserve"> </v>
          </cell>
          <cell r="E53" t="str">
            <v>m3</v>
          </cell>
          <cell r="F53">
            <v>1375</v>
          </cell>
          <cell r="G53">
            <v>4.8099999999999996</v>
          </cell>
        </row>
        <row r="54">
          <cell r="A54" t="str">
            <v>DER52103</v>
          </cell>
          <cell r="B54" t="str">
            <v>Esc. Carga e Transp. de solos moles 1600&lt;DMT&lt;=1800m</v>
          </cell>
          <cell r="C54" t="str">
            <v xml:space="preserve"> </v>
          </cell>
          <cell r="D54" t="str">
            <v xml:space="preserve"> </v>
          </cell>
          <cell r="E54" t="str">
            <v>m3</v>
          </cell>
          <cell r="F54">
            <v>1388</v>
          </cell>
          <cell r="G54">
            <v>4.8600000000000003</v>
          </cell>
        </row>
        <row r="55">
          <cell r="A55" t="str">
            <v>DER52105</v>
          </cell>
          <cell r="B55" t="str">
            <v>Esc. Carga e Transp. de solos moles 2000&lt;DMT&lt;=3000m</v>
          </cell>
          <cell r="C55" t="str">
            <v xml:space="preserve"> </v>
          </cell>
          <cell r="D55" t="str">
            <v xml:space="preserve"> </v>
          </cell>
          <cell r="E55" t="str">
            <v>m3</v>
          </cell>
          <cell r="F55">
            <v>15176</v>
          </cell>
          <cell r="G55">
            <v>5.77</v>
          </cell>
        </row>
        <row r="56">
          <cell r="A56" t="str">
            <v>01.510.00</v>
          </cell>
          <cell r="B56" t="str">
            <v>Compactação de aterros a 95% Proctor Normal</v>
          </cell>
          <cell r="C56" t="str">
            <v>DNER-ES282/97</v>
          </cell>
          <cell r="D56" t="str">
            <v xml:space="preserve"> </v>
          </cell>
          <cell r="E56" t="str">
            <v>m3</v>
          </cell>
          <cell r="F56">
            <v>62802</v>
          </cell>
          <cell r="G56">
            <v>0.79</v>
          </cell>
        </row>
        <row r="57">
          <cell r="A57" t="str">
            <v>01.511.00</v>
          </cell>
          <cell r="B57" t="str">
            <v>Compactação de aterros a 100% Proctor Normal</v>
          </cell>
          <cell r="C57" t="str">
            <v>DNER-ES282/97</v>
          </cell>
          <cell r="D57" t="str">
            <v xml:space="preserve"> </v>
          </cell>
          <cell r="E57" t="str">
            <v>m3</v>
          </cell>
          <cell r="F57">
            <v>42418</v>
          </cell>
          <cell r="G57">
            <v>1.36</v>
          </cell>
        </row>
        <row r="58">
          <cell r="F58" t="str">
            <v>SUB-TOTAL</v>
          </cell>
        </row>
        <row r="60">
          <cell r="B60" t="str">
            <v>PAVIMENTAÇÃO</v>
          </cell>
        </row>
        <row r="61">
          <cell r="A61" t="str">
            <v>02.000.00</v>
          </cell>
          <cell r="B61" t="str">
            <v>Regularização do subleito</v>
          </cell>
          <cell r="C61" t="str">
            <v xml:space="preserve"> </v>
          </cell>
          <cell r="D61" t="str">
            <v xml:space="preserve"> </v>
          </cell>
          <cell r="E61" t="str">
            <v>m2</v>
          </cell>
          <cell r="F61">
            <v>95629</v>
          </cell>
          <cell r="G61">
            <v>0.3</v>
          </cell>
        </row>
        <row r="62">
          <cell r="A62" t="str">
            <v>DER53110</v>
          </cell>
          <cell r="B62" t="str">
            <v>Camada de seixo classificado</v>
          </cell>
          <cell r="C62" t="str">
            <v xml:space="preserve"> </v>
          </cell>
          <cell r="D62" t="str">
            <v xml:space="preserve"> </v>
          </cell>
          <cell r="E62" t="str">
            <v>m3</v>
          </cell>
          <cell r="F62">
            <v>18370</v>
          </cell>
          <cell r="G62">
            <v>16.09</v>
          </cell>
        </row>
        <row r="63">
          <cell r="F63" t="str">
            <v>SUB-TOTAL</v>
          </cell>
        </row>
        <row r="65">
          <cell r="B65" t="str">
            <v>DRENAGEM</v>
          </cell>
        </row>
        <row r="66">
          <cell r="A66" t="str">
            <v>04.000.00</v>
          </cell>
          <cell r="B66" t="str">
            <v>Escavação manual em material de 1a categoria</v>
          </cell>
          <cell r="C66" t="str">
            <v xml:space="preserve"> </v>
          </cell>
          <cell r="D66" t="str">
            <v xml:space="preserve"> </v>
          </cell>
          <cell r="E66" t="str">
            <v>m3</v>
          </cell>
          <cell r="F66">
            <v>161</v>
          </cell>
          <cell r="G66">
            <v>17.57</v>
          </cell>
        </row>
        <row r="67">
          <cell r="A67" t="str">
            <v>04.001.00</v>
          </cell>
          <cell r="B67" t="str">
            <v>Escavação mecânica em material de 1a categoria</v>
          </cell>
          <cell r="C67" t="str">
            <v xml:space="preserve"> </v>
          </cell>
          <cell r="D67" t="str">
            <v xml:space="preserve"> </v>
          </cell>
          <cell r="E67" t="str">
            <v>m3</v>
          </cell>
          <cell r="F67">
            <v>824</v>
          </cell>
          <cell r="G67">
            <v>2.09</v>
          </cell>
        </row>
        <row r="68">
          <cell r="A68" t="str">
            <v>04.001.01</v>
          </cell>
          <cell r="B68" t="str">
            <v>Escavação mecânica,reaterro e compactação (material de 1a categoria)</v>
          </cell>
          <cell r="C68" t="str">
            <v xml:space="preserve"> </v>
          </cell>
          <cell r="D68" t="str">
            <v xml:space="preserve"> </v>
          </cell>
          <cell r="E68" t="str">
            <v>m3</v>
          </cell>
          <cell r="F68">
            <v>658.80000000000007</v>
          </cell>
          <cell r="G68">
            <v>3.03</v>
          </cell>
        </row>
        <row r="69">
          <cell r="A69" t="str">
            <v>04.400.02</v>
          </cell>
          <cell r="B69" t="str">
            <v>Valeta de prot. de cortes c/ revest. vegetal VPC 02</v>
          </cell>
          <cell r="C69" t="str">
            <v xml:space="preserve"> </v>
          </cell>
          <cell r="D69" t="str">
            <v xml:space="preserve"> </v>
          </cell>
          <cell r="E69" t="str">
            <v>m</v>
          </cell>
          <cell r="F69">
            <v>3333</v>
          </cell>
          <cell r="G69">
            <v>23.24</v>
          </cell>
        </row>
        <row r="70">
          <cell r="A70" t="str">
            <v>04.401.01</v>
          </cell>
          <cell r="B70" t="str">
            <v>Valeta de prot. de aterro c/ revest. vegetal VPA 01</v>
          </cell>
          <cell r="C70" t="str">
            <v xml:space="preserve"> </v>
          </cell>
          <cell r="D70" t="str">
            <v xml:space="preserve"> </v>
          </cell>
          <cell r="E70" t="str">
            <v>m</v>
          </cell>
          <cell r="F70">
            <v>2294</v>
          </cell>
          <cell r="G70">
            <v>31.98</v>
          </cell>
        </row>
        <row r="71">
          <cell r="A71" t="str">
            <v>04.401.02</v>
          </cell>
          <cell r="B71" t="str">
            <v>Valeta de prot. de aterro c/ revest. vegetal VPA 02</v>
          </cell>
          <cell r="C71" t="str">
            <v xml:space="preserve"> </v>
          </cell>
          <cell r="D71" t="str">
            <v xml:space="preserve"> </v>
          </cell>
          <cell r="E71" t="str">
            <v>m</v>
          </cell>
          <cell r="F71">
            <v>5351</v>
          </cell>
          <cell r="G71">
            <v>24.32</v>
          </cell>
        </row>
        <row r="72">
          <cell r="A72" t="str">
            <v>04.900.21</v>
          </cell>
          <cell r="B72" t="str">
            <v>Sarjeta de cant. central de concreto-SCC 01</v>
          </cell>
          <cell r="C72" t="str">
            <v>DNER-ES288/97</v>
          </cell>
          <cell r="D72" t="str">
            <v xml:space="preserve"> </v>
          </cell>
          <cell r="E72" t="str">
            <v>m</v>
          </cell>
          <cell r="F72">
            <v>5269</v>
          </cell>
          <cell r="G72">
            <v>13.85</v>
          </cell>
        </row>
        <row r="73">
          <cell r="A73" t="str">
            <v>04.900.22</v>
          </cell>
          <cell r="B73" t="str">
            <v>Sarjeta de cant. central de concreto-SCC 02</v>
          </cell>
          <cell r="C73" t="str">
            <v>DNER-ES288/97</v>
          </cell>
          <cell r="D73" t="str">
            <v xml:space="preserve"> </v>
          </cell>
          <cell r="E73" t="str">
            <v>m</v>
          </cell>
          <cell r="F73">
            <v>484</v>
          </cell>
          <cell r="G73">
            <v>19.170000000000002</v>
          </cell>
        </row>
        <row r="74">
          <cell r="A74" t="str">
            <v>04.900.32</v>
          </cell>
          <cell r="B74" t="str">
            <v>Sarjeta triangular de grama-STG 02</v>
          </cell>
          <cell r="C74" t="str">
            <v xml:space="preserve"> </v>
          </cell>
          <cell r="D74" t="str">
            <v xml:space="preserve"> </v>
          </cell>
          <cell r="E74" t="str">
            <v>m</v>
          </cell>
          <cell r="F74">
            <v>319</v>
          </cell>
          <cell r="G74">
            <v>12.14</v>
          </cell>
        </row>
        <row r="75">
          <cell r="A75" t="str">
            <v>04.900.33</v>
          </cell>
          <cell r="B75" t="str">
            <v>Sarjeta triangular de grama-STG 03</v>
          </cell>
          <cell r="C75" t="str">
            <v xml:space="preserve"> </v>
          </cell>
          <cell r="D75" t="str">
            <v xml:space="preserve"> </v>
          </cell>
          <cell r="E75" t="str">
            <v>m</v>
          </cell>
          <cell r="F75">
            <v>341</v>
          </cell>
          <cell r="G75">
            <v>10.61</v>
          </cell>
        </row>
        <row r="76">
          <cell r="A76" t="str">
            <v>04.900.34</v>
          </cell>
          <cell r="B76" t="str">
            <v>Sarjeta triangular de grama-STG 04</v>
          </cell>
          <cell r="C76" t="str">
            <v xml:space="preserve"> </v>
          </cell>
          <cell r="D76" t="str">
            <v xml:space="preserve"> </v>
          </cell>
          <cell r="E76" t="str">
            <v>m</v>
          </cell>
          <cell r="F76">
            <v>3872</v>
          </cell>
          <cell r="G76">
            <v>8.4700000000000006</v>
          </cell>
        </row>
        <row r="77">
          <cell r="A77" t="str">
            <v>DER78150b</v>
          </cell>
          <cell r="B77" t="str">
            <v>Caixa coletora de sarjeta - CCS, D=40cm E H=1,00m</v>
          </cell>
          <cell r="C77" t="str">
            <v xml:space="preserve"> </v>
          </cell>
          <cell r="D77" t="str">
            <v xml:space="preserve"> </v>
          </cell>
          <cell r="E77" t="str">
            <v>un</v>
          </cell>
          <cell r="F77">
            <v>5</v>
          </cell>
          <cell r="G77">
            <v>382.07</v>
          </cell>
        </row>
        <row r="78">
          <cell r="A78" t="str">
            <v>DER78150a</v>
          </cell>
          <cell r="B78" t="str">
            <v>Caixa coletora de sarjeta - CCS, D=60cm E H=1,5m</v>
          </cell>
          <cell r="C78" t="str">
            <v xml:space="preserve"> </v>
          </cell>
          <cell r="D78" t="str">
            <v xml:space="preserve"> </v>
          </cell>
          <cell r="E78" t="str">
            <v>un</v>
          </cell>
          <cell r="F78">
            <v>6</v>
          </cell>
          <cell r="G78">
            <v>500.45</v>
          </cell>
        </row>
        <row r="79">
          <cell r="A79" t="str">
            <v>DER78250</v>
          </cell>
          <cell r="B79" t="str">
            <v>Caixa coletora de sarjeta - CCS, D=80cm E H=1,50m</v>
          </cell>
          <cell r="C79" t="str">
            <v xml:space="preserve"> </v>
          </cell>
          <cell r="D79" t="str">
            <v xml:space="preserve"> </v>
          </cell>
          <cell r="E79" t="str">
            <v>un</v>
          </cell>
          <cell r="F79">
            <v>2</v>
          </cell>
          <cell r="G79">
            <v>436.66</v>
          </cell>
        </row>
        <row r="80">
          <cell r="A80" t="str">
            <v>DER78300</v>
          </cell>
          <cell r="B80" t="str">
            <v>Caixa coletora de sarjeta - CCS, D=100cm E H=1,50m</v>
          </cell>
          <cell r="C80" t="str">
            <v xml:space="preserve"> </v>
          </cell>
          <cell r="D80" t="str">
            <v xml:space="preserve"> </v>
          </cell>
          <cell r="E80" t="str">
            <v>un</v>
          </cell>
          <cell r="F80">
            <v>2</v>
          </cell>
          <cell r="G80">
            <v>449.54</v>
          </cell>
        </row>
        <row r="81">
          <cell r="A81" t="str">
            <v>04.930.01</v>
          </cell>
          <cell r="B81" t="str">
            <v>Caixa coletora de sarjeta-CCS 01</v>
          </cell>
          <cell r="C81" t="str">
            <v>DNER-ES287/97</v>
          </cell>
          <cell r="D81" t="str">
            <v xml:space="preserve"> </v>
          </cell>
          <cell r="E81" t="str">
            <v>un</v>
          </cell>
          <cell r="F81">
            <v>3</v>
          </cell>
          <cell r="G81">
            <v>568.85</v>
          </cell>
        </row>
        <row r="82">
          <cell r="A82" t="str">
            <v>04.930.02</v>
          </cell>
          <cell r="B82" t="str">
            <v>Caixa coletora de sarjeta-CCS 02</v>
          </cell>
          <cell r="C82" t="str">
            <v>DNER-ES287/97</v>
          </cell>
          <cell r="D82" t="str">
            <v xml:space="preserve"> </v>
          </cell>
          <cell r="E82" t="str">
            <v>un</v>
          </cell>
          <cell r="F82">
            <v>3</v>
          </cell>
          <cell r="G82">
            <v>555.63</v>
          </cell>
        </row>
        <row r="83">
          <cell r="A83" t="str">
            <v>04.930.03</v>
          </cell>
          <cell r="B83" t="str">
            <v>Caixa coletora de sarjeta-CCS 03</v>
          </cell>
          <cell r="C83" t="str">
            <v>DNER-ES287/97</v>
          </cell>
          <cell r="D83" t="str">
            <v xml:space="preserve"> </v>
          </cell>
          <cell r="E83" t="str">
            <v>un</v>
          </cell>
          <cell r="F83">
            <v>1</v>
          </cell>
          <cell r="G83">
            <v>542.39</v>
          </cell>
        </row>
        <row r="84">
          <cell r="A84" t="str">
            <v>DER77100</v>
          </cell>
          <cell r="B84" t="str">
            <v>Caixa coletora de talvegue - CCT, D=80cm E H=1,50m</v>
          </cell>
          <cell r="C84" t="str">
            <v xml:space="preserve"> </v>
          </cell>
          <cell r="D84" t="str">
            <v xml:space="preserve"> </v>
          </cell>
          <cell r="E84" t="str">
            <v>un</v>
          </cell>
          <cell r="F84">
            <v>4</v>
          </cell>
          <cell r="G84">
            <v>419.95</v>
          </cell>
        </row>
        <row r="85">
          <cell r="A85" t="str">
            <v>DER77150</v>
          </cell>
          <cell r="B85" t="str">
            <v>Caixa coletora de talvegue - CCT, D=100cm E H=1,50m</v>
          </cell>
          <cell r="C85" t="str">
            <v xml:space="preserve"> </v>
          </cell>
          <cell r="D85" t="str">
            <v xml:space="preserve"> </v>
          </cell>
          <cell r="E85" t="str">
            <v>un</v>
          </cell>
          <cell r="F85">
            <v>1</v>
          </cell>
          <cell r="G85">
            <v>410.6</v>
          </cell>
        </row>
        <row r="86">
          <cell r="A86" t="str">
            <v>DER77150d</v>
          </cell>
          <cell r="B86" t="str">
            <v>Caixa coletora de talvegue, para BDTC, D=1,20m E H=1,50m</v>
          </cell>
          <cell r="C86" t="str">
            <v xml:space="preserve"> </v>
          </cell>
          <cell r="D86" t="str">
            <v xml:space="preserve"> </v>
          </cell>
          <cell r="E86" t="str">
            <v>un</v>
          </cell>
          <cell r="F86">
            <v>1</v>
          </cell>
          <cell r="G86">
            <v>581.30999999999995</v>
          </cell>
        </row>
        <row r="87">
          <cell r="A87" t="str">
            <v>P 04.100.07</v>
          </cell>
          <cell r="B87" t="str">
            <v>Execução de galerias D=0,40 c/ lastro de brita</v>
          </cell>
          <cell r="C87" t="str">
            <v xml:space="preserve"> </v>
          </cell>
          <cell r="D87" t="str">
            <v xml:space="preserve"> </v>
          </cell>
          <cell r="E87" t="str">
            <v>m</v>
          </cell>
          <cell r="F87">
            <v>81</v>
          </cell>
          <cell r="G87">
            <v>41.68</v>
          </cell>
        </row>
        <row r="88">
          <cell r="A88" t="str">
            <v>P 04.100.09</v>
          </cell>
          <cell r="B88" t="str">
            <v>Execução de galerias D=0,60 c/ lastro de brita</v>
          </cell>
          <cell r="C88" t="str">
            <v xml:space="preserve"> </v>
          </cell>
          <cell r="D88" t="str">
            <v xml:space="preserve"> </v>
          </cell>
          <cell r="E88" t="str">
            <v>m</v>
          </cell>
          <cell r="F88">
            <v>139</v>
          </cell>
          <cell r="G88">
            <v>100.67</v>
          </cell>
        </row>
        <row r="89">
          <cell r="A89" t="str">
            <v>P 04.100.08</v>
          </cell>
          <cell r="B89" t="str">
            <v>Execução de galerias D=0,40 c/ lastro de concreto</v>
          </cell>
          <cell r="C89" t="str">
            <v xml:space="preserve"> </v>
          </cell>
          <cell r="D89" t="str">
            <v xml:space="preserve"> </v>
          </cell>
          <cell r="E89" t="str">
            <v>m</v>
          </cell>
          <cell r="F89">
            <v>35</v>
          </cell>
          <cell r="G89">
            <v>58.65</v>
          </cell>
        </row>
        <row r="90">
          <cell r="A90" t="str">
            <v>DER72350b</v>
          </cell>
          <cell r="B90" t="str">
            <v>Boca para BSTC D=40cm - Normal</v>
          </cell>
          <cell r="C90" t="str">
            <v xml:space="preserve"> </v>
          </cell>
          <cell r="D90" t="str">
            <v xml:space="preserve"> </v>
          </cell>
          <cell r="E90" t="str">
            <v>un</v>
          </cell>
          <cell r="F90">
            <v>4</v>
          </cell>
          <cell r="G90">
            <v>147.57</v>
          </cell>
        </row>
        <row r="91">
          <cell r="A91" t="str">
            <v>04.101.01</v>
          </cell>
          <cell r="B91" t="str">
            <v>Boca de BSTC D=0.60m-normal</v>
          </cell>
          <cell r="C91" t="str">
            <v>DNER-ES284/97</v>
          </cell>
          <cell r="D91" t="str">
            <v xml:space="preserve"> </v>
          </cell>
          <cell r="E91" t="str">
            <v>un</v>
          </cell>
          <cell r="F91">
            <v>7</v>
          </cell>
          <cell r="G91">
            <v>299.62</v>
          </cell>
        </row>
        <row r="92">
          <cell r="A92" t="str">
            <v>04.940.02</v>
          </cell>
          <cell r="B92" t="str">
            <v>Descida d’água tipo rápido- canal retangular-DAR 02</v>
          </cell>
          <cell r="C92" t="str">
            <v>DNER-ES291/97</v>
          </cell>
          <cell r="D92" t="str">
            <v xml:space="preserve"> </v>
          </cell>
          <cell r="E92" t="str">
            <v>m</v>
          </cell>
          <cell r="F92">
            <v>5</v>
          </cell>
          <cell r="G92">
            <v>57.28</v>
          </cell>
        </row>
        <row r="93">
          <cell r="F93" t="str">
            <v>SUB-TOTAL</v>
          </cell>
        </row>
        <row r="94">
          <cell r="B94" t="str">
            <v>OBRAS DE ARTE CORRENTES</v>
          </cell>
        </row>
        <row r="95">
          <cell r="A95" t="str">
            <v>04.000.01</v>
          </cell>
          <cell r="B95" t="str">
            <v>Escavação manual,reaterro e compactação (material de 1a categoria)</v>
          </cell>
          <cell r="C95" t="str">
            <v xml:space="preserve"> </v>
          </cell>
          <cell r="D95" t="str">
            <v xml:space="preserve"> </v>
          </cell>
          <cell r="E95" t="str">
            <v>m3</v>
          </cell>
          <cell r="F95">
            <v>2635.2000000000003</v>
          </cell>
          <cell r="G95">
            <v>22.33</v>
          </cell>
        </row>
        <row r="96">
          <cell r="A96" t="str">
            <v>04.100.02</v>
          </cell>
          <cell r="B96" t="str">
            <v>Corpo de BSTC D=0.80m</v>
          </cell>
          <cell r="C96" t="str">
            <v>DNER-ES284/97</v>
          </cell>
          <cell r="D96" t="str">
            <v xml:space="preserve"> </v>
          </cell>
          <cell r="E96" t="str">
            <v xml:space="preserve">m </v>
          </cell>
          <cell r="F96">
            <v>158</v>
          </cell>
          <cell r="G96">
            <v>201.98</v>
          </cell>
        </row>
        <row r="97">
          <cell r="A97" t="str">
            <v>04.100.03</v>
          </cell>
          <cell r="B97" t="str">
            <v>Corpo de BSTC D=1.00m</v>
          </cell>
          <cell r="C97" t="str">
            <v>DNER-ES284/97</v>
          </cell>
          <cell r="D97" t="str">
            <v xml:space="preserve"> </v>
          </cell>
          <cell r="E97" t="str">
            <v xml:space="preserve">m </v>
          </cell>
          <cell r="F97">
            <v>99</v>
          </cell>
          <cell r="G97">
            <v>280.33</v>
          </cell>
        </row>
        <row r="98">
          <cell r="A98" t="str">
            <v>04.101.02</v>
          </cell>
          <cell r="B98" t="str">
            <v>Boca de BSTC D=0.80m-normal</v>
          </cell>
          <cell r="C98" t="str">
            <v>DNER-ES284/97</v>
          </cell>
          <cell r="D98" t="str">
            <v xml:space="preserve"> </v>
          </cell>
          <cell r="E98" t="str">
            <v>un</v>
          </cell>
          <cell r="F98">
            <v>16</v>
          </cell>
          <cell r="G98">
            <v>494.05</v>
          </cell>
        </row>
        <row r="99">
          <cell r="A99" t="str">
            <v>04.101.03</v>
          </cell>
          <cell r="B99" t="str">
            <v>Boca de BSTC D=1.00m-normal</v>
          </cell>
          <cell r="C99" t="str">
            <v>DNER-ES284/97</v>
          </cell>
          <cell r="D99" t="str">
            <v xml:space="preserve"> </v>
          </cell>
          <cell r="E99" t="str">
            <v>un</v>
          </cell>
          <cell r="F99">
            <v>6</v>
          </cell>
          <cell r="G99">
            <v>757.56</v>
          </cell>
        </row>
        <row r="100">
          <cell r="A100" t="str">
            <v>P04.110.00</v>
          </cell>
          <cell r="B100" t="str">
            <v>Corpo de BDTC D=0.80m c/ laje de concreto</v>
          </cell>
          <cell r="C100" t="str">
            <v xml:space="preserve"> </v>
          </cell>
          <cell r="D100" t="str">
            <v xml:space="preserve"> </v>
          </cell>
          <cell r="E100" t="str">
            <v>m</v>
          </cell>
          <cell r="F100">
            <v>33</v>
          </cell>
          <cell r="G100">
            <v>335.3</v>
          </cell>
        </row>
        <row r="101">
          <cell r="A101" t="str">
            <v>04.110.01</v>
          </cell>
          <cell r="B101" t="str">
            <v>Corpo de BDTC D=1.00m</v>
          </cell>
          <cell r="C101" t="str">
            <v>DNER-ES284/97</v>
          </cell>
          <cell r="D101" t="str">
            <v xml:space="preserve"> </v>
          </cell>
          <cell r="E101" t="str">
            <v>m</v>
          </cell>
          <cell r="F101">
            <v>69</v>
          </cell>
          <cell r="G101">
            <v>572.14</v>
          </cell>
        </row>
        <row r="102">
          <cell r="A102" t="str">
            <v>04.110.02</v>
          </cell>
          <cell r="B102" t="str">
            <v>Corpo de BDTC D=1.20m</v>
          </cell>
          <cell r="C102" t="str">
            <v>DNER-ES284/97</v>
          </cell>
          <cell r="D102" t="str">
            <v xml:space="preserve"> </v>
          </cell>
          <cell r="E102" t="str">
            <v>m</v>
          </cell>
          <cell r="F102">
            <v>21</v>
          </cell>
          <cell r="G102">
            <v>745.38</v>
          </cell>
        </row>
        <row r="103">
          <cell r="A103" t="str">
            <v>P04.111.01</v>
          </cell>
          <cell r="B103" t="str">
            <v>Boca de BDTC D=0.80m</v>
          </cell>
          <cell r="C103" t="str">
            <v xml:space="preserve"> </v>
          </cell>
          <cell r="D103" t="str">
            <v xml:space="preserve"> </v>
          </cell>
          <cell r="E103" t="str">
            <v>un</v>
          </cell>
          <cell r="F103">
            <v>2</v>
          </cell>
          <cell r="G103">
            <v>560.76</v>
          </cell>
        </row>
        <row r="104">
          <cell r="A104" t="str">
            <v>04.111.01</v>
          </cell>
          <cell r="B104" t="str">
            <v>Boca de BDTC D=1.00m-normal</v>
          </cell>
          <cell r="C104" t="str">
            <v>DNER-ES284/97</v>
          </cell>
          <cell r="D104" t="str">
            <v xml:space="preserve"> </v>
          </cell>
          <cell r="E104" t="str">
            <v>un</v>
          </cell>
          <cell r="F104">
            <v>11</v>
          </cell>
          <cell r="G104">
            <v>1056.6199999999999</v>
          </cell>
        </row>
        <row r="105">
          <cell r="A105" t="str">
            <v>04.111.02</v>
          </cell>
          <cell r="B105" t="str">
            <v>Boca de BDTC D=1.20m-normal</v>
          </cell>
          <cell r="C105" t="str">
            <v>DNER-ES284/97</v>
          </cell>
          <cell r="D105" t="str">
            <v xml:space="preserve"> </v>
          </cell>
          <cell r="E105" t="str">
            <v>un</v>
          </cell>
          <cell r="F105">
            <v>2</v>
          </cell>
          <cell r="G105">
            <v>1521.54</v>
          </cell>
        </row>
        <row r="106">
          <cell r="A106" t="str">
            <v>04.120.02</v>
          </cell>
          <cell r="B106" t="str">
            <v>Corpo de BTTC D=1.20m</v>
          </cell>
          <cell r="C106" t="str">
            <v>DNER-ES284/97</v>
          </cell>
          <cell r="D106" t="str">
            <v xml:space="preserve"> </v>
          </cell>
          <cell r="E106" t="str">
            <v>m</v>
          </cell>
          <cell r="F106">
            <v>20</v>
          </cell>
          <cell r="G106">
            <v>1110.23</v>
          </cell>
        </row>
        <row r="107">
          <cell r="A107" t="str">
            <v>04.121.02</v>
          </cell>
          <cell r="B107" t="str">
            <v>Boca de BTTC D=1.20m-normal</v>
          </cell>
          <cell r="C107" t="str">
            <v xml:space="preserve"> </v>
          </cell>
          <cell r="D107" t="str">
            <v xml:space="preserve"> </v>
          </cell>
          <cell r="E107" t="str">
            <v>un</v>
          </cell>
          <cell r="F107">
            <v>3</v>
          </cell>
          <cell r="G107">
            <v>1955.59</v>
          </cell>
        </row>
        <row r="108">
          <cell r="A108" t="str">
            <v>04.200.02</v>
          </cell>
          <cell r="B108" t="str">
            <v>Corpo de BSCC 2.00x2.00m-H=0 a 1.00m</v>
          </cell>
          <cell r="C108" t="str">
            <v>DNER-ES286/97</v>
          </cell>
          <cell r="D108" t="str">
            <v xml:space="preserve"> </v>
          </cell>
          <cell r="E108" t="str">
            <v>m</v>
          </cell>
          <cell r="F108">
            <v>21</v>
          </cell>
          <cell r="G108">
            <v>737.8</v>
          </cell>
        </row>
        <row r="109">
          <cell r="A109" t="str">
            <v>04.200.05</v>
          </cell>
          <cell r="B109" t="str">
            <v>Corpo de BSCC 1.50x1.50m-H=1.00 a 2.50m</v>
          </cell>
          <cell r="C109" t="str">
            <v>DNER-ES286/97</v>
          </cell>
          <cell r="D109" t="str">
            <v xml:space="preserve"> </v>
          </cell>
          <cell r="E109" t="str">
            <v>m</v>
          </cell>
          <cell r="F109">
            <v>23</v>
          </cell>
          <cell r="G109">
            <v>468.54</v>
          </cell>
        </row>
        <row r="110">
          <cell r="A110" t="str">
            <v>04.201.01</v>
          </cell>
          <cell r="B110" t="str">
            <v>Boca de BSCC 1.50x1.50m - normal</v>
          </cell>
          <cell r="C110" t="str">
            <v xml:space="preserve"> </v>
          </cell>
          <cell r="D110" t="str">
            <v xml:space="preserve"> </v>
          </cell>
          <cell r="E110" t="str">
            <v>un</v>
          </cell>
          <cell r="F110">
            <v>4</v>
          </cell>
          <cell r="G110">
            <v>3149.41</v>
          </cell>
        </row>
        <row r="111">
          <cell r="A111" t="str">
            <v>04.201.02</v>
          </cell>
          <cell r="B111" t="str">
            <v>Boca de BSCC 2.00x2.00m - normal</v>
          </cell>
          <cell r="C111" t="str">
            <v xml:space="preserve"> </v>
          </cell>
          <cell r="D111" t="str">
            <v xml:space="preserve"> </v>
          </cell>
          <cell r="E111" t="str">
            <v>un</v>
          </cell>
          <cell r="F111">
            <v>3</v>
          </cell>
          <cell r="G111">
            <v>4874.24</v>
          </cell>
        </row>
        <row r="112">
          <cell r="A112" t="str">
            <v>04.999.01</v>
          </cell>
          <cell r="B112" t="str">
            <v>Remoção de bueiros existentes</v>
          </cell>
          <cell r="C112" t="str">
            <v xml:space="preserve"> </v>
          </cell>
          <cell r="D112" t="str">
            <v xml:space="preserve"> </v>
          </cell>
          <cell r="E112" t="str">
            <v>m</v>
          </cell>
          <cell r="F112">
            <v>147</v>
          </cell>
          <cell r="G112">
            <v>13.06</v>
          </cell>
        </row>
        <row r="113">
          <cell r="A113" t="str">
            <v>04.999.02</v>
          </cell>
          <cell r="B113" t="str">
            <v>Demolição de dispositivos de concreto</v>
          </cell>
          <cell r="C113" t="str">
            <v>DNER-ES296/97</v>
          </cell>
          <cell r="D113" t="str">
            <v xml:space="preserve"> </v>
          </cell>
          <cell r="E113" t="str">
            <v>m3</v>
          </cell>
          <cell r="F113">
            <v>88</v>
          </cell>
          <cell r="G113">
            <v>12.58</v>
          </cell>
        </row>
        <row r="114">
          <cell r="A114" t="str">
            <v>P 04.610.01</v>
          </cell>
          <cell r="B114" t="str">
            <v>Demolição e remoção de pontilhão de madeira</v>
          </cell>
          <cell r="C114" t="str">
            <v xml:space="preserve"> </v>
          </cell>
          <cell r="D114" t="str">
            <v xml:space="preserve"> </v>
          </cell>
          <cell r="E114" t="str">
            <v>m2</v>
          </cell>
          <cell r="F114">
            <v>12</v>
          </cell>
          <cell r="G114">
            <v>40.74</v>
          </cell>
        </row>
        <row r="115">
          <cell r="F115" t="str">
            <v>SUB-TOTAL</v>
          </cell>
        </row>
        <row r="116">
          <cell r="B116" t="str">
            <v>OBRAS COMPLEMENTARES</v>
          </cell>
        </row>
        <row r="117">
          <cell r="A117" t="str">
            <v>05.100.00</v>
          </cell>
          <cell r="B117" t="str">
            <v>Enleivamento</v>
          </cell>
          <cell r="C117" t="str">
            <v>DNER-ES341/97</v>
          </cell>
          <cell r="D117" t="str">
            <v xml:space="preserve"> </v>
          </cell>
          <cell r="E117" t="str">
            <v>m2</v>
          </cell>
          <cell r="F117">
            <v>45657</v>
          </cell>
          <cell r="G117">
            <v>2.06</v>
          </cell>
        </row>
        <row r="118">
          <cell r="A118" t="str">
            <v>05.102.00</v>
          </cell>
          <cell r="B118" t="str">
            <v>Hidrossemeadura</v>
          </cell>
          <cell r="C118" t="str">
            <v>DNER-ES341/97</v>
          </cell>
          <cell r="D118" t="str">
            <v xml:space="preserve"> </v>
          </cell>
          <cell r="E118" t="str">
            <v>m2</v>
          </cell>
          <cell r="F118">
            <v>25854</v>
          </cell>
          <cell r="G118">
            <v>0.49</v>
          </cell>
        </row>
        <row r="119">
          <cell r="A119" t="str">
            <v>P 05.100.02</v>
          </cell>
          <cell r="B119" t="str">
            <v>Fornecimento e plantio de árvore selecionada</v>
          </cell>
          <cell r="C119" t="str">
            <v xml:space="preserve"> </v>
          </cell>
          <cell r="D119" t="str">
            <v xml:space="preserve"> </v>
          </cell>
          <cell r="E119" t="str">
            <v>un</v>
          </cell>
          <cell r="F119">
            <v>355</v>
          </cell>
          <cell r="G119">
            <v>6.02</v>
          </cell>
        </row>
        <row r="120">
          <cell r="A120" t="str">
            <v>R2</v>
          </cell>
          <cell r="B120" t="str">
            <v>Remanejamento de Rede de Alta Tensão (138kV)</v>
          </cell>
          <cell r="C120" t="str">
            <v xml:space="preserve"> </v>
          </cell>
          <cell r="D120" t="str">
            <v xml:space="preserve"> </v>
          </cell>
          <cell r="E120" t="str">
            <v>m</v>
          </cell>
          <cell r="F120">
            <v>180</v>
          </cell>
          <cell r="G120">
            <v>6.2</v>
          </cell>
        </row>
        <row r="121">
          <cell r="A121" t="str">
            <v>R14</v>
          </cell>
          <cell r="B121" t="str">
            <v>Remanejamento de Poste de Concreto 11/300</v>
          </cell>
          <cell r="C121" t="str">
            <v xml:space="preserve"> </v>
          </cell>
          <cell r="D121" t="str">
            <v xml:space="preserve"> </v>
          </cell>
          <cell r="E121" t="str">
            <v>un</v>
          </cell>
          <cell r="F121">
            <v>4</v>
          </cell>
          <cell r="G121">
            <v>75</v>
          </cell>
        </row>
        <row r="122">
          <cell r="A122" t="str">
            <v>R31</v>
          </cell>
          <cell r="B122" t="str">
            <v>Remoção de poste metálico c/iluminação - 1pétala</v>
          </cell>
          <cell r="C122" t="str">
            <v xml:space="preserve"> </v>
          </cell>
          <cell r="D122" t="str">
            <v xml:space="preserve"> </v>
          </cell>
          <cell r="E122" t="str">
            <v>un</v>
          </cell>
          <cell r="F122">
            <v>3</v>
          </cell>
          <cell r="G122">
            <v>75</v>
          </cell>
        </row>
        <row r="123">
          <cell r="A123" t="str">
            <v>R32</v>
          </cell>
          <cell r="B123" t="str">
            <v>Remoção de poste metálico c/iluminação - 2pétalas</v>
          </cell>
          <cell r="C123" t="str">
            <v xml:space="preserve"> </v>
          </cell>
          <cell r="D123" t="str">
            <v xml:space="preserve"> </v>
          </cell>
          <cell r="E123" t="str">
            <v>un</v>
          </cell>
          <cell r="F123">
            <v>3</v>
          </cell>
          <cell r="G123">
            <v>75</v>
          </cell>
        </row>
      </sheetData>
      <sheetData sheetId="25" refreshError="1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78000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780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390</v>
          </cell>
          <cell r="G16">
            <v>26.75</v>
          </cell>
        </row>
        <row r="17">
          <cell r="A17" t="str">
            <v>01.100.01</v>
          </cell>
          <cell r="B17" t="str">
            <v>Escavação,carga e transportes de material de 1a  categoria DMT &lt;= 50m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1000</v>
          </cell>
          <cell r="G17">
            <v>0.62</v>
          </cell>
        </row>
        <row r="18">
          <cell r="A18" t="str">
            <v>01.100.09</v>
          </cell>
          <cell r="B18" t="str">
            <v>Escavação,carga e transportes de material de 1a categoria DMT= 50 a 200m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1281</v>
          </cell>
          <cell r="G18">
            <v>1.89</v>
          </cell>
        </row>
        <row r="19">
          <cell r="A19" t="str">
            <v>01.100.10</v>
          </cell>
          <cell r="B19" t="str">
            <v>Escavação,carga e transportes de material de 1a categoria DMT= 200 a 400m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2898</v>
          </cell>
          <cell r="G19">
            <v>1.98</v>
          </cell>
        </row>
        <row r="20">
          <cell r="A20" t="str">
            <v>01.100.12</v>
          </cell>
          <cell r="B20" t="str">
            <v>Escavação,carga e transportes de material de 1a categoria DMT= 600 a 800m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10522</v>
          </cell>
          <cell r="G20">
            <v>2.19</v>
          </cell>
        </row>
        <row r="21">
          <cell r="A21" t="str">
            <v>01.100.14</v>
          </cell>
          <cell r="B21" t="str">
            <v>Escavação,carga e transportes de material de 1a categoria DMT= 1000 a 1200m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1455</v>
          </cell>
          <cell r="G21">
            <v>2.4</v>
          </cell>
        </row>
        <row r="22">
          <cell r="A22" t="str">
            <v>01.100.19</v>
          </cell>
          <cell r="B22" t="str">
            <v>Escavação,carga e transportes de material de 1a categoria DMT= 2000 a 3000m</v>
          </cell>
          <cell r="C22" t="str">
            <v>DNER-ES280/97</v>
          </cell>
          <cell r="D22" t="str">
            <v xml:space="preserve"> </v>
          </cell>
          <cell r="E22" t="str">
            <v>m3</v>
          </cell>
          <cell r="F22">
            <v>7388</v>
          </cell>
          <cell r="G22">
            <v>3.26</v>
          </cell>
        </row>
        <row r="23">
          <cell r="A23" t="str">
            <v>01.101.14</v>
          </cell>
          <cell r="B23" t="str">
            <v>Escavação,carga e transportes de material de 2a categoria,c/CB,  DMT 1000 a 1200m</v>
          </cell>
          <cell r="C23" t="str">
            <v>DNER-ES280/97</v>
          </cell>
          <cell r="D23" t="str">
            <v xml:space="preserve"> </v>
          </cell>
          <cell r="E23" t="str">
            <v>m3</v>
          </cell>
          <cell r="F23">
            <v>970</v>
          </cell>
          <cell r="G23">
            <v>3.49</v>
          </cell>
        </row>
        <row r="24">
          <cell r="A24" t="str">
            <v>01.101.19</v>
          </cell>
          <cell r="B24" t="str">
            <v>Escavação,carga e transportes de material de 2a categoria,c/CB,  DMT 2000 a 3000m</v>
          </cell>
          <cell r="C24" t="str">
            <v>DNER-ES280/97</v>
          </cell>
          <cell r="D24" t="str">
            <v xml:space="preserve"> </v>
          </cell>
          <cell r="E24" t="str">
            <v>m3</v>
          </cell>
          <cell r="F24">
            <v>4925</v>
          </cell>
          <cell r="G24">
            <v>4.51</v>
          </cell>
        </row>
        <row r="25">
          <cell r="A25" t="str">
            <v>01.510.00</v>
          </cell>
          <cell r="B25" t="str">
            <v>Compactação de aterros a 95% Proctor Normal</v>
          </cell>
          <cell r="C25" t="str">
            <v>DNER-ES282/97</v>
          </cell>
          <cell r="D25" t="str">
            <v xml:space="preserve"> </v>
          </cell>
          <cell r="E25" t="str">
            <v>m3</v>
          </cell>
          <cell r="F25">
            <v>11953</v>
          </cell>
          <cell r="G25">
            <v>0.79</v>
          </cell>
        </row>
        <row r="26">
          <cell r="A26" t="str">
            <v>01.511.00</v>
          </cell>
          <cell r="B26" t="str">
            <v>Compactação de aterros a 100% Proctor Normal</v>
          </cell>
          <cell r="C26" t="str">
            <v>DNER-ES282/97</v>
          </cell>
          <cell r="D26" t="str">
            <v xml:space="preserve"> </v>
          </cell>
          <cell r="E26" t="str">
            <v>m3</v>
          </cell>
          <cell r="F26">
            <v>12582</v>
          </cell>
          <cell r="G26">
            <v>1.36</v>
          </cell>
        </row>
        <row r="27">
          <cell r="F27" t="str">
            <v>SUB-TOTAL</v>
          </cell>
        </row>
        <row r="29">
          <cell r="B29" t="str">
            <v>PAVIMENTAÇÃO</v>
          </cell>
        </row>
        <row r="30">
          <cell r="A30" t="str">
            <v>02.000.00</v>
          </cell>
          <cell r="B30" t="str">
            <v>Regularização do subleito</v>
          </cell>
          <cell r="C30" t="str">
            <v xml:space="preserve"> </v>
          </cell>
          <cell r="D30" t="str">
            <v xml:space="preserve"> </v>
          </cell>
          <cell r="E30" t="str">
            <v>m2</v>
          </cell>
          <cell r="F30">
            <v>33079</v>
          </cell>
          <cell r="G30">
            <v>0.3</v>
          </cell>
        </row>
        <row r="31">
          <cell r="A31" t="str">
            <v>DER53130</v>
          </cell>
          <cell r="B31" t="str">
            <v>Camada de macadame seco</v>
          </cell>
          <cell r="C31" t="str">
            <v xml:space="preserve"> </v>
          </cell>
          <cell r="D31" t="str">
            <v xml:space="preserve"> </v>
          </cell>
          <cell r="E31" t="str">
            <v>m3</v>
          </cell>
          <cell r="F31">
            <v>7328</v>
          </cell>
          <cell r="G31">
            <v>21.86</v>
          </cell>
        </row>
        <row r="32">
          <cell r="A32" t="str">
            <v>02.230.00</v>
          </cell>
          <cell r="B32" t="str">
            <v>Base brita graduada</v>
          </cell>
          <cell r="C32" t="str">
            <v>DNER-ES303/97</v>
          </cell>
          <cell r="D32" t="str">
            <v xml:space="preserve"> </v>
          </cell>
          <cell r="E32" t="str">
            <v>m3</v>
          </cell>
          <cell r="F32">
            <v>4583</v>
          </cell>
          <cell r="G32">
            <v>28.06</v>
          </cell>
        </row>
        <row r="33">
          <cell r="A33" t="str">
            <v>02.300.00</v>
          </cell>
          <cell r="B33" t="str">
            <v>Imprimação - Fornecimento, transporte e execução</v>
          </cell>
          <cell r="C33" t="str">
            <v>DNER-ES306/97</v>
          </cell>
          <cell r="D33" t="str">
            <v xml:space="preserve"> </v>
          </cell>
          <cell r="E33" t="str">
            <v>m2</v>
          </cell>
          <cell r="F33">
            <v>30503</v>
          </cell>
          <cell r="G33">
            <v>1.1100000000000001</v>
          </cell>
        </row>
        <row r="34">
          <cell r="A34" t="str">
            <v>02.400.00</v>
          </cell>
          <cell r="B34" t="str">
            <v>Pintura de ligação - Fornec., transporte e execução</v>
          </cell>
          <cell r="C34" t="str">
            <v>DNER-ES307/97</v>
          </cell>
          <cell r="D34" t="str">
            <v xml:space="preserve"> </v>
          </cell>
          <cell r="E34" t="str">
            <v>m2</v>
          </cell>
          <cell r="F34">
            <v>55033</v>
          </cell>
          <cell r="G34">
            <v>0.41</v>
          </cell>
        </row>
        <row r="35">
          <cell r="A35" t="str">
            <v>02.540.01</v>
          </cell>
          <cell r="B35" t="str">
            <v>Concreto betuminoso usinado a quente - usina 100/140 t/h</v>
          </cell>
          <cell r="C35" t="str">
            <v>DNER-ES313/97</v>
          </cell>
          <cell r="D35" t="str">
            <v xml:space="preserve"> </v>
          </cell>
          <cell r="E35" t="str">
            <v>t</v>
          </cell>
          <cell r="F35">
            <v>6110</v>
          </cell>
          <cell r="G35">
            <v>67.64</v>
          </cell>
        </row>
        <row r="36">
          <cell r="F36" t="str">
            <v>SUB-TOTAL</v>
          </cell>
        </row>
        <row r="37">
          <cell r="B37" t="str">
            <v>DRENAGEM</v>
          </cell>
        </row>
        <row r="38">
          <cell r="A38" t="str">
            <v>04.000.00</v>
          </cell>
          <cell r="B38" t="str">
            <v>Escavação manual em material de 1a categoria</v>
          </cell>
          <cell r="C38" t="str">
            <v xml:space="preserve"> </v>
          </cell>
          <cell r="D38" t="str">
            <v xml:space="preserve"> </v>
          </cell>
          <cell r="E38" t="str">
            <v>m3</v>
          </cell>
          <cell r="F38">
            <v>238</v>
          </cell>
          <cell r="G38">
            <v>17.57</v>
          </cell>
        </row>
        <row r="39">
          <cell r="A39" t="str">
            <v>04.001.00</v>
          </cell>
          <cell r="B39" t="str">
            <v>Escavação mecânica em material de 1a categoria</v>
          </cell>
          <cell r="C39" t="str">
            <v xml:space="preserve"> </v>
          </cell>
          <cell r="D39" t="str">
            <v xml:space="preserve"> </v>
          </cell>
          <cell r="E39" t="str">
            <v>m3</v>
          </cell>
          <cell r="F39">
            <v>1515</v>
          </cell>
          <cell r="G39">
            <v>2.09</v>
          </cell>
        </row>
        <row r="40">
          <cell r="A40" t="str">
            <v>04.001.01</v>
          </cell>
          <cell r="B40" t="str">
            <v>Escavação mecânica,reaterro e compactação (material de 1a categoria)</v>
          </cell>
          <cell r="C40" t="str">
            <v xml:space="preserve"> </v>
          </cell>
          <cell r="D40" t="str">
            <v xml:space="preserve"> </v>
          </cell>
          <cell r="E40" t="str">
            <v>m3</v>
          </cell>
          <cell r="F40">
            <v>953.6</v>
          </cell>
          <cell r="G40">
            <v>3.03</v>
          </cell>
        </row>
        <row r="41">
          <cell r="A41" t="str">
            <v>04.400.02</v>
          </cell>
          <cell r="B41" t="str">
            <v>Valeta de prot. de cortes c/ revest. vegetal VPC 02</v>
          </cell>
          <cell r="C41" t="str">
            <v xml:space="preserve"> </v>
          </cell>
          <cell r="D41" t="str">
            <v xml:space="preserve"> </v>
          </cell>
          <cell r="E41" t="str">
            <v>m</v>
          </cell>
          <cell r="F41">
            <v>154</v>
          </cell>
          <cell r="G41">
            <v>23.24</v>
          </cell>
        </row>
        <row r="42">
          <cell r="A42" t="str">
            <v>04.401.02</v>
          </cell>
          <cell r="B42" t="str">
            <v>Valeta de prot. de aterro c/ revest. vegetal VPA 02</v>
          </cell>
          <cell r="C42" t="str">
            <v xml:space="preserve"> </v>
          </cell>
          <cell r="D42" t="str">
            <v xml:space="preserve"> </v>
          </cell>
          <cell r="E42" t="str">
            <v>m</v>
          </cell>
          <cell r="F42">
            <v>776</v>
          </cell>
          <cell r="G42">
            <v>24.32</v>
          </cell>
        </row>
        <row r="43">
          <cell r="A43" t="str">
            <v>04.500.06</v>
          </cell>
          <cell r="B43" t="str">
            <v>Dreno longit. profundo p/cortes em solo- DPS 06</v>
          </cell>
          <cell r="C43" t="str">
            <v>DNER-ES292/97</v>
          </cell>
          <cell r="D43" t="str">
            <v xml:space="preserve"> </v>
          </cell>
          <cell r="E43" t="str">
            <v>m</v>
          </cell>
          <cell r="F43">
            <v>1837</v>
          </cell>
          <cell r="G43">
            <v>34.94</v>
          </cell>
        </row>
        <row r="44">
          <cell r="A44" t="str">
            <v>04.502.02</v>
          </cell>
          <cell r="B44" t="str">
            <v>Boca de saída p/ dreno longit. profundo- BSD 02</v>
          </cell>
          <cell r="C44" t="str">
            <v xml:space="preserve"> </v>
          </cell>
          <cell r="D44" t="str">
            <v xml:space="preserve"> </v>
          </cell>
          <cell r="E44" t="str">
            <v>un</v>
          </cell>
          <cell r="F44">
            <v>6</v>
          </cell>
          <cell r="G44">
            <v>49.08</v>
          </cell>
        </row>
        <row r="45">
          <cell r="A45" t="str">
            <v>04.510.03</v>
          </cell>
          <cell r="B45" t="str">
            <v>Dreno sub- superficial- DSS 03</v>
          </cell>
          <cell r="C45" t="str">
            <v>DNER-ES294/97</v>
          </cell>
          <cell r="D45" t="str">
            <v xml:space="preserve"> </v>
          </cell>
          <cell r="E45" t="str">
            <v>m</v>
          </cell>
          <cell r="F45">
            <v>1133</v>
          </cell>
          <cell r="G45">
            <v>3.71</v>
          </cell>
        </row>
        <row r="46">
          <cell r="A46" t="str">
            <v>04.511.01</v>
          </cell>
          <cell r="B46" t="str">
            <v>Boca de saída p/ dreno sub-superficial-BSD 03</v>
          </cell>
          <cell r="C46" t="str">
            <v xml:space="preserve"> </v>
          </cell>
          <cell r="D46" t="str">
            <v xml:space="preserve"> </v>
          </cell>
          <cell r="E46" t="str">
            <v>un</v>
          </cell>
          <cell r="F46">
            <v>3</v>
          </cell>
          <cell r="G46">
            <v>20.86</v>
          </cell>
        </row>
        <row r="47">
          <cell r="A47" t="str">
            <v>04.900.21</v>
          </cell>
          <cell r="B47" t="str">
            <v>Sarjeta de cant. central de concreto-SCC 01</v>
          </cell>
          <cell r="C47" t="str">
            <v>DNER-ES288/97</v>
          </cell>
          <cell r="D47" t="str">
            <v xml:space="preserve"> </v>
          </cell>
          <cell r="E47" t="str">
            <v>m</v>
          </cell>
          <cell r="F47">
            <v>66</v>
          </cell>
          <cell r="G47">
            <v>13.85</v>
          </cell>
        </row>
        <row r="48">
          <cell r="A48" t="str">
            <v>04.900.04</v>
          </cell>
          <cell r="B48" t="str">
            <v>Sarjeta triangular de concreto-STC 04</v>
          </cell>
          <cell r="C48" t="str">
            <v>DNER-ES288/97</v>
          </cell>
          <cell r="D48" t="str">
            <v xml:space="preserve"> </v>
          </cell>
          <cell r="E48" t="str">
            <v>m</v>
          </cell>
          <cell r="F48">
            <v>473</v>
          </cell>
          <cell r="G48">
            <v>12.93</v>
          </cell>
        </row>
        <row r="49">
          <cell r="A49" t="str">
            <v>DER78150b</v>
          </cell>
          <cell r="B49" t="str">
            <v>Caixa coletora de sarjeta - CCS, D=40cm E H=1,00m</v>
          </cell>
          <cell r="C49" t="str">
            <v xml:space="preserve"> </v>
          </cell>
          <cell r="D49" t="str">
            <v xml:space="preserve"> </v>
          </cell>
          <cell r="E49" t="str">
            <v>un</v>
          </cell>
          <cell r="F49">
            <v>2</v>
          </cell>
          <cell r="G49">
            <v>382.07</v>
          </cell>
        </row>
        <row r="50">
          <cell r="A50" t="str">
            <v>DER78150c</v>
          </cell>
          <cell r="B50" t="str">
            <v>Caixa coletora de sarjeta - CCS, D=40cm E H=1,50m</v>
          </cell>
          <cell r="C50" t="str">
            <v xml:space="preserve"> </v>
          </cell>
          <cell r="D50" t="str">
            <v xml:space="preserve"> </v>
          </cell>
          <cell r="E50" t="str">
            <v>un</v>
          </cell>
          <cell r="F50">
            <v>3</v>
          </cell>
          <cell r="G50">
            <v>503.68</v>
          </cell>
        </row>
        <row r="51">
          <cell r="A51" t="str">
            <v>DER78150a</v>
          </cell>
          <cell r="B51" t="str">
            <v>Caixa coletora de sarjeta - CCS, D=60cm E H=1,5m</v>
          </cell>
          <cell r="C51" t="str">
            <v xml:space="preserve"> </v>
          </cell>
          <cell r="D51" t="str">
            <v xml:space="preserve"> </v>
          </cell>
          <cell r="E51" t="str">
            <v>un</v>
          </cell>
          <cell r="F51">
            <v>1</v>
          </cell>
          <cell r="G51">
            <v>500.45</v>
          </cell>
        </row>
        <row r="52">
          <cell r="A52" t="str">
            <v>04.930.01</v>
          </cell>
          <cell r="B52" t="str">
            <v>Caixa coletora de sarjeta-CCS 01</v>
          </cell>
          <cell r="C52" t="str">
            <v>DNER-ES287/97</v>
          </cell>
          <cell r="D52" t="str">
            <v xml:space="preserve"> </v>
          </cell>
          <cell r="E52" t="str">
            <v>un</v>
          </cell>
          <cell r="F52">
            <v>1</v>
          </cell>
          <cell r="G52">
            <v>568.85</v>
          </cell>
        </row>
        <row r="53">
          <cell r="A53" t="str">
            <v>04.960.01</v>
          </cell>
          <cell r="B53" t="str">
            <v>Boca de lobo simples c/ grelha de concreto-BLS 01</v>
          </cell>
          <cell r="C53" t="str">
            <v xml:space="preserve"> </v>
          </cell>
          <cell r="D53" t="str">
            <v xml:space="preserve"> </v>
          </cell>
          <cell r="E53" t="str">
            <v>un</v>
          </cell>
          <cell r="F53">
            <v>4</v>
          </cell>
          <cell r="G53">
            <v>203.51</v>
          </cell>
        </row>
        <row r="54">
          <cell r="A54" t="str">
            <v>04.960.02</v>
          </cell>
          <cell r="B54" t="str">
            <v>Boca de lobo simples c/ grelha de concreto-BLS 02</v>
          </cell>
          <cell r="C54" t="str">
            <v xml:space="preserve"> </v>
          </cell>
          <cell r="D54" t="str">
            <v xml:space="preserve"> </v>
          </cell>
          <cell r="E54" t="str">
            <v>un</v>
          </cell>
          <cell r="F54">
            <v>9</v>
          </cell>
          <cell r="G54">
            <v>257.83999999999997</v>
          </cell>
        </row>
        <row r="55">
          <cell r="A55" t="str">
            <v>04.960.03</v>
          </cell>
          <cell r="B55" t="str">
            <v>Boca de lobo simples c/ grelha de concreto-BLS 03</v>
          </cell>
          <cell r="C55" t="str">
            <v xml:space="preserve"> </v>
          </cell>
          <cell r="D55" t="str">
            <v xml:space="preserve"> </v>
          </cell>
          <cell r="E55" t="str">
            <v>un</v>
          </cell>
          <cell r="F55">
            <v>5</v>
          </cell>
          <cell r="G55">
            <v>312.23</v>
          </cell>
        </row>
        <row r="56">
          <cell r="A56" t="str">
            <v>P.04.100.15</v>
          </cell>
          <cell r="B56" t="str">
            <v>Caixa de ligação e passagem BSTC,  D=1,00m, H=1,50m</v>
          </cell>
          <cell r="C56" t="str">
            <v xml:space="preserve"> </v>
          </cell>
          <cell r="D56" t="str">
            <v xml:space="preserve"> </v>
          </cell>
          <cell r="E56" t="str">
            <v>un</v>
          </cell>
          <cell r="F56">
            <v>2</v>
          </cell>
          <cell r="G56">
            <v>741.5</v>
          </cell>
        </row>
        <row r="57">
          <cell r="A57" t="str">
            <v>04.962.02</v>
          </cell>
          <cell r="B57" t="str">
            <v>Caixa de ligação e passagem- CLP 02</v>
          </cell>
          <cell r="C57" t="str">
            <v>DNER-ES287/97</v>
          </cell>
          <cell r="D57" t="str">
            <v xml:space="preserve"> </v>
          </cell>
          <cell r="E57" t="str">
            <v>un</v>
          </cell>
          <cell r="F57">
            <v>1</v>
          </cell>
          <cell r="G57">
            <v>359.92</v>
          </cell>
        </row>
        <row r="58">
          <cell r="A58" t="str">
            <v>04.999.02</v>
          </cell>
          <cell r="B58" t="str">
            <v>Demolição de dispositivos de concreto</v>
          </cell>
          <cell r="C58" t="str">
            <v>DNER-ES296/97</v>
          </cell>
          <cell r="D58" t="str">
            <v xml:space="preserve"> </v>
          </cell>
          <cell r="E58" t="str">
            <v>m3</v>
          </cell>
          <cell r="F58">
            <v>15</v>
          </cell>
          <cell r="G58">
            <v>12.58</v>
          </cell>
        </row>
        <row r="59">
          <cell r="A59" t="str">
            <v>P 04.100.07</v>
          </cell>
          <cell r="B59" t="str">
            <v>Execução de galerias D=0,40 c/ lastro de brita</v>
          </cell>
          <cell r="C59" t="str">
            <v xml:space="preserve"> </v>
          </cell>
          <cell r="D59" t="str">
            <v xml:space="preserve"> </v>
          </cell>
          <cell r="E59" t="str">
            <v>m</v>
          </cell>
          <cell r="F59">
            <v>773</v>
          </cell>
          <cell r="G59">
            <v>41.68</v>
          </cell>
        </row>
        <row r="60">
          <cell r="A60" t="str">
            <v>P 04.100.09</v>
          </cell>
          <cell r="B60" t="str">
            <v>Execução de galerias D=0,60 c/ lastro de brita</v>
          </cell>
          <cell r="C60" t="str">
            <v xml:space="preserve"> </v>
          </cell>
          <cell r="D60" t="str">
            <v xml:space="preserve"> </v>
          </cell>
          <cell r="E60" t="str">
            <v>m</v>
          </cell>
          <cell r="F60">
            <v>426</v>
          </cell>
          <cell r="G60">
            <v>100.67</v>
          </cell>
        </row>
        <row r="61">
          <cell r="A61" t="str">
            <v>P 04.100.08</v>
          </cell>
          <cell r="B61" t="str">
            <v>Execução de galerias D=0,40 c/ lastro de concreto</v>
          </cell>
          <cell r="C61" t="str">
            <v xml:space="preserve"> </v>
          </cell>
          <cell r="D61" t="str">
            <v xml:space="preserve"> </v>
          </cell>
          <cell r="E61" t="str">
            <v>m</v>
          </cell>
          <cell r="F61">
            <v>110</v>
          </cell>
          <cell r="G61">
            <v>58.65</v>
          </cell>
        </row>
        <row r="62">
          <cell r="A62" t="str">
            <v>P 04.100.10</v>
          </cell>
          <cell r="B62" t="str">
            <v>Execução de galerias D=0,60 c/ lastro de concreto</v>
          </cell>
          <cell r="C62" t="str">
            <v xml:space="preserve"> </v>
          </cell>
          <cell r="D62" t="str">
            <v xml:space="preserve"> </v>
          </cell>
          <cell r="E62" t="str">
            <v>m</v>
          </cell>
          <cell r="F62">
            <v>82</v>
          </cell>
          <cell r="G62">
            <v>131.66</v>
          </cell>
        </row>
        <row r="63">
          <cell r="A63" t="str">
            <v>DER72350b</v>
          </cell>
          <cell r="B63" t="str">
            <v>Boca para BSTC D=40cm - Normal</v>
          </cell>
          <cell r="C63" t="str">
            <v xml:space="preserve"> </v>
          </cell>
          <cell r="D63" t="str">
            <v xml:space="preserve"> </v>
          </cell>
          <cell r="E63" t="str">
            <v>un</v>
          </cell>
          <cell r="F63">
            <v>2</v>
          </cell>
          <cell r="G63">
            <v>147.57</v>
          </cell>
        </row>
        <row r="64">
          <cell r="A64" t="str">
            <v>04.101.01</v>
          </cell>
          <cell r="B64" t="str">
            <v>Boca de BSTC D=0.60m-normal</v>
          </cell>
          <cell r="C64" t="str">
            <v>DNER-ES284/97</v>
          </cell>
          <cell r="D64" t="str">
            <v xml:space="preserve"> </v>
          </cell>
          <cell r="E64" t="str">
            <v>un</v>
          </cell>
          <cell r="F64">
            <v>6</v>
          </cell>
          <cell r="G64">
            <v>299.62</v>
          </cell>
        </row>
        <row r="65">
          <cell r="A65" t="str">
            <v>04.910.05</v>
          </cell>
          <cell r="B65" t="str">
            <v>Meio-fio de concreto-MFC 05</v>
          </cell>
          <cell r="C65" t="str">
            <v>DNER-ES290/97</v>
          </cell>
          <cell r="D65" t="str">
            <v xml:space="preserve"> </v>
          </cell>
          <cell r="E65" t="str">
            <v>m</v>
          </cell>
          <cell r="F65">
            <v>8514</v>
          </cell>
          <cell r="G65">
            <v>10.54</v>
          </cell>
        </row>
        <row r="66">
          <cell r="F66" t="str">
            <v>SUB-TOTAL</v>
          </cell>
        </row>
        <row r="68">
          <cell r="B68" t="str">
            <v>OBRAS DE ARTE CORRENTES</v>
          </cell>
        </row>
        <row r="69">
          <cell r="A69" t="str">
            <v>04.100.02</v>
          </cell>
          <cell r="B69" t="str">
            <v>Corpo de BSTC D=0.80m</v>
          </cell>
          <cell r="C69" t="str">
            <v>DNER-ES284/97</v>
          </cell>
          <cell r="D69" t="str">
            <v xml:space="preserve"> </v>
          </cell>
          <cell r="E69" t="str">
            <v xml:space="preserve">m </v>
          </cell>
          <cell r="F69">
            <v>44</v>
          </cell>
          <cell r="G69">
            <v>201.98</v>
          </cell>
        </row>
        <row r="70">
          <cell r="A70" t="str">
            <v>04.100.03</v>
          </cell>
          <cell r="B70" t="str">
            <v>Corpo de BSTC D=1.00m</v>
          </cell>
          <cell r="C70" t="str">
            <v>DNER-ES284/97</v>
          </cell>
          <cell r="D70" t="str">
            <v xml:space="preserve"> </v>
          </cell>
          <cell r="E70" t="str">
            <v xml:space="preserve">m </v>
          </cell>
          <cell r="F70">
            <v>40</v>
          </cell>
          <cell r="G70">
            <v>280.33</v>
          </cell>
        </row>
        <row r="71">
          <cell r="A71" t="str">
            <v>04.101.02</v>
          </cell>
          <cell r="B71" t="str">
            <v>Boca de BSTC D=0.80m-normal</v>
          </cell>
          <cell r="C71" t="str">
            <v>DNER-ES284/97</v>
          </cell>
          <cell r="D71" t="str">
            <v xml:space="preserve"> </v>
          </cell>
          <cell r="E71" t="str">
            <v>un</v>
          </cell>
          <cell r="F71">
            <v>3</v>
          </cell>
          <cell r="G71">
            <v>494.05</v>
          </cell>
        </row>
        <row r="72">
          <cell r="A72" t="str">
            <v>04.101.03</v>
          </cell>
          <cell r="B72" t="str">
            <v>Boca de BSTC D=1.00m-normal</v>
          </cell>
          <cell r="C72" t="str">
            <v>DNER-ES284/97</v>
          </cell>
          <cell r="D72" t="str">
            <v xml:space="preserve"> </v>
          </cell>
          <cell r="E72" t="str">
            <v>un</v>
          </cell>
          <cell r="F72">
            <v>2</v>
          </cell>
          <cell r="G72">
            <v>757.56</v>
          </cell>
        </row>
        <row r="73">
          <cell r="A73" t="str">
            <v>04.110.01</v>
          </cell>
          <cell r="B73" t="str">
            <v>Corpo de BDTC D=1.00m</v>
          </cell>
          <cell r="C73" t="str">
            <v>DNER-ES284/97</v>
          </cell>
          <cell r="D73" t="str">
            <v xml:space="preserve"> </v>
          </cell>
          <cell r="E73" t="str">
            <v>m</v>
          </cell>
          <cell r="F73">
            <v>27</v>
          </cell>
          <cell r="G73">
            <v>572.14</v>
          </cell>
        </row>
        <row r="74">
          <cell r="A74" t="str">
            <v>04.111.01</v>
          </cell>
          <cell r="B74" t="str">
            <v>Boca de BDTC D=1.00m-normal</v>
          </cell>
          <cell r="C74" t="str">
            <v>DNER-ES284/97</v>
          </cell>
          <cell r="D74" t="str">
            <v xml:space="preserve"> </v>
          </cell>
          <cell r="E74" t="str">
            <v>un</v>
          </cell>
          <cell r="F74">
            <v>4</v>
          </cell>
          <cell r="G74">
            <v>1056.6199999999999</v>
          </cell>
        </row>
        <row r="75">
          <cell r="F75" t="str">
            <v>SUB-TOTAL</v>
          </cell>
        </row>
        <row r="76">
          <cell r="B76" t="str">
            <v>OBRAS COMPLEMENTARES</v>
          </cell>
        </row>
        <row r="77">
          <cell r="A77" t="str">
            <v>05.100.00</v>
          </cell>
          <cell r="B77" t="str">
            <v>Enleivamento</v>
          </cell>
          <cell r="C77" t="str">
            <v>DNER-ES341/97</v>
          </cell>
          <cell r="D77" t="str">
            <v xml:space="preserve"> </v>
          </cell>
          <cell r="E77" t="str">
            <v>m2</v>
          </cell>
          <cell r="F77">
            <v>14884</v>
          </cell>
          <cell r="G77">
            <v>2.06</v>
          </cell>
        </row>
        <row r="78">
          <cell r="A78" t="str">
            <v>P 05.100.02</v>
          </cell>
          <cell r="B78" t="str">
            <v>Fornecimento e plantio de árvore selecionada</v>
          </cell>
          <cell r="C78" t="str">
            <v xml:space="preserve"> </v>
          </cell>
          <cell r="D78" t="str">
            <v xml:space="preserve"> </v>
          </cell>
          <cell r="E78" t="str">
            <v>un</v>
          </cell>
          <cell r="F78">
            <v>275</v>
          </cell>
          <cell r="G78">
            <v>6.02</v>
          </cell>
        </row>
        <row r="79">
          <cell r="A79" t="str">
            <v>DER81950</v>
          </cell>
          <cell r="B79" t="str">
            <v>Calçada em lastro de brita c/revestimento em concreto</v>
          </cell>
          <cell r="C79" t="str">
            <v xml:space="preserve"> </v>
          </cell>
          <cell r="D79" t="str">
            <v xml:space="preserve"> </v>
          </cell>
          <cell r="E79" t="str">
            <v>m2</v>
          </cell>
          <cell r="F79">
            <v>5840</v>
          </cell>
          <cell r="G79">
            <v>8.94</v>
          </cell>
        </row>
        <row r="80">
          <cell r="A80" t="str">
            <v>PI 04</v>
          </cell>
          <cell r="B80" t="str">
            <v xml:space="preserve">Luminária p/ iluminação pública ref.SRC-612 da Philips ou similar </v>
          </cell>
          <cell r="C80" t="str">
            <v xml:space="preserve"> </v>
          </cell>
          <cell r="D80" t="str">
            <v xml:space="preserve"> </v>
          </cell>
          <cell r="E80" t="str">
            <v>un</v>
          </cell>
          <cell r="F80">
            <v>87</v>
          </cell>
          <cell r="G80">
            <v>425.5</v>
          </cell>
        </row>
        <row r="81">
          <cell r="A81" t="str">
            <v>PI 10</v>
          </cell>
          <cell r="B81" t="str">
            <v>Lâmpada a vapor de mercúrio 250W, alta pressão, base E40</v>
          </cell>
          <cell r="C81" t="str">
            <v xml:space="preserve"> </v>
          </cell>
          <cell r="D81" t="str">
            <v xml:space="preserve"> </v>
          </cell>
          <cell r="E81" t="str">
            <v>un</v>
          </cell>
          <cell r="F81">
            <v>69</v>
          </cell>
          <cell r="G81">
            <v>28.75</v>
          </cell>
        </row>
        <row r="82">
          <cell r="A82" t="str">
            <v>PI 18</v>
          </cell>
          <cell r="B82" t="str">
            <v>Braço curvo p/ iluminação pública padrão CELESC</v>
          </cell>
          <cell r="C82" t="str">
            <v xml:space="preserve"> </v>
          </cell>
          <cell r="D82" t="str">
            <v xml:space="preserve"> </v>
          </cell>
          <cell r="E82" t="str">
            <v>un</v>
          </cell>
          <cell r="F82">
            <v>87</v>
          </cell>
          <cell r="G82">
            <v>6.33</v>
          </cell>
        </row>
        <row r="83">
          <cell r="A83" t="str">
            <v>PI 20</v>
          </cell>
          <cell r="B83" t="str">
            <v>Poste de concreto duplo T 10m, 150 daN</v>
          </cell>
          <cell r="C83" t="str">
            <v xml:space="preserve"> </v>
          </cell>
          <cell r="D83" t="str">
            <v xml:space="preserve"> </v>
          </cell>
          <cell r="E83" t="str">
            <v>un</v>
          </cell>
          <cell r="F83">
            <v>30</v>
          </cell>
          <cell r="G83">
            <v>200</v>
          </cell>
        </row>
        <row r="84">
          <cell r="A84" t="str">
            <v>PI 24</v>
          </cell>
          <cell r="B84" t="str">
            <v>Fita elétrica auto fusão a base de borracha EPR</v>
          </cell>
          <cell r="C84" t="str">
            <v xml:space="preserve"> </v>
          </cell>
          <cell r="D84" t="str">
            <v xml:space="preserve"> </v>
          </cell>
          <cell r="E84" t="str">
            <v>un</v>
          </cell>
          <cell r="F84">
            <v>5</v>
          </cell>
          <cell r="G84">
            <v>6.39</v>
          </cell>
        </row>
        <row r="85">
          <cell r="A85" t="str">
            <v>PI 25</v>
          </cell>
          <cell r="B85" t="str">
            <v>Fita adesiva plástica isolante</v>
          </cell>
          <cell r="C85" t="str">
            <v xml:space="preserve"> </v>
          </cell>
          <cell r="D85" t="str">
            <v xml:space="preserve"> </v>
          </cell>
          <cell r="E85" t="str">
            <v>un</v>
          </cell>
          <cell r="F85">
            <v>8</v>
          </cell>
          <cell r="G85">
            <v>3.84</v>
          </cell>
        </row>
        <row r="86">
          <cell r="A86" t="str">
            <v>PI 30</v>
          </cell>
          <cell r="B86" t="str">
            <v>Haste para aterramento aço-cobre D 13x2400mm</v>
          </cell>
          <cell r="C86" t="str">
            <v xml:space="preserve"> </v>
          </cell>
          <cell r="D86" t="str">
            <v xml:space="preserve"> </v>
          </cell>
          <cell r="E86" t="str">
            <v>un</v>
          </cell>
          <cell r="F86">
            <v>30</v>
          </cell>
          <cell r="G86">
            <v>6.04</v>
          </cell>
        </row>
        <row r="87">
          <cell r="A87" t="str">
            <v>PI 31</v>
          </cell>
          <cell r="B87" t="str">
            <v>Cabo de cobre nú meio duro, 7 fios 2AWG</v>
          </cell>
          <cell r="C87" t="str">
            <v xml:space="preserve"> </v>
          </cell>
          <cell r="D87" t="str">
            <v xml:space="preserve"> </v>
          </cell>
          <cell r="E87" t="str">
            <v>kg</v>
          </cell>
          <cell r="F87">
            <v>18</v>
          </cell>
          <cell r="G87">
            <v>7.02</v>
          </cell>
        </row>
        <row r="88">
          <cell r="A88" t="str">
            <v>PI 36</v>
          </cell>
          <cell r="B88" t="str">
            <v>Construção de embasamento p/ poste tipo engastado, concreto duplo T, 10m de altura</v>
          </cell>
          <cell r="C88" t="str">
            <v xml:space="preserve"> </v>
          </cell>
          <cell r="D88" t="str">
            <v xml:space="preserve"> </v>
          </cell>
          <cell r="E88" t="str">
            <v>un</v>
          </cell>
          <cell r="F88">
            <v>30</v>
          </cell>
          <cell r="G88">
            <v>285</v>
          </cell>
        </row>
        <row r="89">
          <cell r="A89" t="str">
            <v>PI 39</v>
          </cell>
          <cell r="B89" t="str">
            <v>Fixação de haste de terra e conexão ao neutro</v>
          </cell>
          <cell r="C89" t="str">
            <v xml:space="preserve"> </v>
          </cell>
          <cell r="D89" t="str">
            <v xml:space="preserve"> </v>
          </cell>
          <cell r="E89" t="str">
            <v>un</v>
          </cell>
          <cell r="F89">
            <v>30</v>
          </cell>
          <cell r="G89">
            <v>35</v>
          </cell>
        </row>
        <row r="90">
          <cell r="A90" t="str">
            <v>PI 45</v>
          </cell>
          <cell r="B90" t="str">
            <v>Montagem eletromecânica de luminária padrão CELESC em poste de 11m de altura, duplo T,c/ fixação dos equip.e conexões elétricos</v>
          </cell>
          <cell r="C90" t="str">
            <v xml:space="preserve"> </v>
          </cell>
          <cell r="D90" t="str">
            <v xml:space="preserve"> </v>
          </cell>
          <cell r="E90" t="str">
            <v>un</v>
          </cell>
          <cell r="F90">
            <v>87</v>
          </cell>
          <cell r="G90">
            <v>35</v>
          </cell>
        </row>
        <row r="91">
          <cell r="A91" t="str">
            <v>PI 48</v>
          </cell>
          <cell r="B91" t="str">
            <v>Armação secundária p/ 2 estribo</v>
          </cell>
          <cell r="C91" t="str">
            <v xml:space="preserve"> </v>
          </cell>
          <cell r="D91" t="str">
            <v xml:space="preserve"> </v>
          </cell>
          <cell r="E91" t="str">
            <v>un</v>
          </cell>
          <cell r="F91">
            <v>60</v>
          </cell>
          <cell r="G91">
            <v>7.5</v>
          </cell>
        </row>
        <row r="92">
          <cell r="A92" t="str">
            <v>PI 49</v>
          </cell>
          <cell r="B92" t="str">
            <v>Armação secundária p/ 1 estribo</v>
          </cell>
          <cell r="C92" t="str">
            <v xml:space="preserve"> </v>
          </cell>
          <cell r="D92" t="str">
            <v xml:space="preserve"> </v>
          </cell>
          <cell r="E92" t="str">
            <v>un</v>
          </cell>
          <cell r="F92">
            <v>30</v>
          </cell>
          <cell r="G92">
            <v>3.5</v>
          </cell>
        </row>
        <row r="93">
          <cell r="A93" t="str">
            <v>PI 61</v>
          </cell>
          <cell r="B93" t="str">
            <v>Isolador de roldana</v>
          </cell>
          <cell r="C93" t="str">
            <v xml:space="preserve"> </v>
          </cell>
          <cell r="D93" t="str">
            <v xml:space="preserve"> </v>
          </cell>
          <cell r="E93" t="str">
            <v>un</v>
          </cell>
          <cell r="F93">
            <v>150</v>
          </cell>
          <cell r="G93">
            <v>4.5</v>
          </cell>
        </row>
        <row r="94">
          <cell r="A94" t="str">
            <v>PI 65</v>
          </cell>
          <cell r="B94" t="str">
            <v>Cabo de alumínio 1/0</v>
          </cell>
          <cell r="C94" t="str">
            <v xml:space="preserve"> </v>
          </cell>
          <cell r="D94" t="str">
            <v xml:space="preserve"> </v>
          </cell>
          <cell r="E94" t="str">
            <v>m</v>
          </cell>
          <cell r="F94">
            <v>2880</v>
          </cell>
          <cell r="G94">
            <v>1.7</v>
          </cell>
        </row>
        <row r="95">
          <cell r="A95" t="str">
            <v>PI 69</v>
          </cell>
          <cell r="B95" t="str">
            <v>Instalação de poste concreto duplo T, 10m de altura, engastado</v>
          </cell>
          <cell r="C95" t="str">
            <v xml:space="preserve"> </v>
          </cell>
          <cell r="D95" t="str">
            <v xml:space="preserve"> </v>
          </cell>
          <cell r="E95" t="str">
            <v>un</v>
          </cell>
          <cell r="F95">
            <v>2</v>
          </cell>
          <cell r="G95">
            <v>200</v>
          </cell>
        </row>
        <row r="96">
          <cell r="A96" t="str">
            <v>R16</v>
          </cell>
          <cell r="B96" t="str">
            <v>Remanejamento de Poste de Concreto 10/150 c/ 1 pétala (400W) instalado</v>
          </cell>
          <cell r="C96" t="str">
            <v xml:space="preserve"> </v>
          </cell>
          <cell r="D96" t="str">
            <v xml:space="preserve"> </v>
          </cell>
          <cell r="E96" t="str">
            <v>un</v>
          </cell>
          <cell r="F96">
            <v>12</v>
          </cell>
          <cell r="G96">
            <v>150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xecuçServiços"/>
      <sheetName val="PARADA DE ÔNIBUS"/>
      <sheetName val="ACESSO TIPO II"/>
      <sheetName val="Faixas adic."/>
      <sheetName val="RESUMO reordenamento"/>
      <sheetName val="MODELO PARA ORÇAMENTO"/>
      <sheetName val="DER janeiro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">
          <cell r="A1" t="str">
            <v>CÓDIGO</v>
          </cell>
          <cell r="B1" t="str">
            <v>SERVIÇO</v>
          </cell>
          <cell r="C1" t="str">
            <v>UNIDADE</v>
          </cell>
          <cell r="D1" t="str">
            <v>sisNORTE</v>
          </cell>
        </row>
        <row r="2">
          <cell r="D2" t="str">
            <v>(R$)1/98</v>
          </cell>
        </row>
        <row r="3">
          <cell r="A3">
            <v>45000</v>
          </cell>
          <cell r="B3" t="str">
            <v>Extração e carga de areia</v>
          </cell>
          <cell r="C3" t="str">
            <v>m³</v>
          </cell>
          <cell r="D3">
            <v>3.24</v>
          </cell>
        </row>
        <row r="4">
          <cell r="A4">
            <v>45005</v>
          </cell>
          <cell r="B4" t="str">
            <v>Extração e carga de seixo com DRAG-LINE</v>
          </cell>
          <cell r="C4" t="str">
            <v>m³</v>
          </cell>
          <cell r="D4">
            <v>2.2599999999999998</v>
          </cell>
        </row>
        <row r="5">
          <cell r="A5">
            <v>45010</v>
          </cell>
          <cell r="B5" t="str">
            <v>Extração e carga de seixo com trator</v>
          </cell>
          <cell r="C5" t="str">
            <v>m³</v>
          </cell>
          <cell r="D5">
            <v>1.82</v>
          </cell>
        </row>
        <row r="6">
          <cell r="A6">
            <v>45015</v>
          </cell>
          <cell r="B6" t="str">
            <v>Extração de rocha para britagem</v>
          </cell>
          <cell r="C6" t="str">
            <v>m³</v>
          </cell>
          <cell r="D6">
            <v>3.97</v>
          </cell>
        </row>
        <row r="7">
          <cell r="A7">
            <v>45020</v>
          </cell>
          <cell r="B7" t="str">
            <v>Fogacho para rocha extraída</v>
          </cell>
          <cell r="C7" t="str">
            <v>m³</v>
          </cell>
          <cell r="D7">
            <v>8.14</v>
          </cell>
        </row>
        <row r="8">
          <cell r="A8">
            <v>45025</v>
          </cell>
          <cell r="B8" t="str">
            <v>Extração de rocha e fogacho</v>
          </cell>
          <cell r="C8" t="str">
            <v>m³</v>
          </cell>
          <cell r="D8">
            <v>5.19</v>
          </cell>
        </row>
        <row r="9">
          <cell r="A9">
            <v>45030</v>
          </cell>
          <cell r="B9" t="str">
            <v>Carga e transporte da rocha da pedreira para o britador</v>
          </cell>
          <cell r="C9" t="str">
            <v>m³</v>
          </cell>
          <cell r="D9">
            <v>4.82</v>
          </cell>
        </row>
        <row r="10">
          <cell r="A10">
            <v>45035</v>
          </cell>
          <cell r="B10" t="str">
            <v>Carregamento de seixo</v>
          </cell>
          <cell r="C10" t="str">
            <v>m³</v>
          </cell>
          <cell r="D10">
            <v>0.45</v>
          </cell>
        </row>
        <row r="11">
          <cell r="A11">
            <v>45040</v>
          </cell>
          <cell r="B11" t="str">
            <v>Britagem de seixo</v>
          </cell>
          <cell r="C11" t="str">
            <v>m³</v>
          </cell>
          <cell r="D11">
            <v>6.88</v>
          </cell>
        </row>
        <row r="12">
          <cell r="A12">
            <v>45045</v>
          </cell>
          <cell r="B12" t="str">
            <v>Extração , carga e transporte de rocha até o britador</v>
          </cell>
          <cell r="C12" t="str">
            <v>m³</v>
          </cell>
          <cell r="D12">
            <v>10.02</v>
          </cell>
        </row>
        <row r="13">
          <cell r="A13">
            <v>45050</v>
          </cell>
          <cell r="B13" t="str">
            <v>Britagem primária - produção de pedra pulmão D &lt;=10 cm</v>
          </cell>
          <cell r="C13" t="str">
            <v>m³</v>
          </cell>
          <cell r="D13">
            <v>9.91</v>
          </cell>
        </row>
        <row r="14">
          <cell r="A14">
            <v>45055</v>
          </cell>
          <cell r="B14" t="str">
            <v>Bica corrida (produção de brita)</v>
          </cell>
          <cell r="C14" t="str">
            <v>m³</v>
          </cell>
          <cell r="D14">
            <v>10.87</v>
          </cell>
        </row>
        <row r="15">
          <cell r="A15">
            <v>45060</v>
          </cell>
          <cell r="B15" t="str">
            <v>Britagem de rocha - produção de brita</v>
          </cell>
          <cell r="C15" t="str">
            <v>m³</v>
          </cell>
          <cell r="D15">
            <v>12.44</v>
          </cell>
        </row>
        <row r="16">
          <cell r="A16">
            <v>45070</v>
          </cell>
          <cell r="B16" t="str">
            <v>Escavação e carga de materiais de 1a. categoria</v>
          </cell>
          <cell r="C16" t="str">
            <v>m³</v>
          </cell>
          <cell r="D16">
            <v>1.54</v>
          </cell>
        </row>
        <row r="17">
          <cell r="A17">
            <v>45075</v>
          </cell>
          <cell r="B17" t="str">
            <v>Escavação e carga de materiais de 2a. categoria</v>
          </cell>
          <cell r="C17" t="str">
            <v>m³</v>
          </cell>
          <cell r="D17">
            <v>2.4</v>
          </cell>
        </row>
        <row r="18">
          <cell r="A18">
            <v>45080</v>
          </cell>
          <cell r="B18" t="str">
            <v>Produção de seixo peneirado</v>
          </cell>
          <cell r="C18" t="str">
            <v>m³</v>
          </cell>
          <cell r="D18">
            <v>3.39</v>
          </cell>
        </row>
        <row r="19">
          <cell r="A19">
            <v>45085</v>
          </cell>
          <cell r="B19" t="str">
            <v>Produção de seixo parcialmente britado e peneirado</v>
          </cell>
          <cell r="C19" t="str">
            <v>m³</v>
          </cell>
          <cell r="D19">
            <v>4.41</v>
          </cell>
        </row>
        <row r="20">
          <cell r="A20">
            <v>45090</v>
          </cell>
          <cell r="B20" t="str">
            <v>Seixo retido na peneira 2"</v>
          </cell>
          <cell r="C20" t="str">
            <v>m³</v>
          </cell>
          <cell r="D20">
            <v>3.4</v>
          </cell>
        </row>
        <row r="21">
          <cell r="A21">
            <v>45095</v>
          </cell>
          <cell r="B21" t="str">
            <v>Carregamento de brita para drenagem e O.A.C.</v>
          </cell>
          <cell r="C21" t="str">
            <v>m³</v>
          </cell>
          <cell r="D21">
            <v>0.56000000000000005</v>
          </cell>
        </row>
        <row r="22">
          <cell r="A22">
            <v>45100</v>
          </cell>
          <cell r="B22" t="str">
            <v>Material jazida 1a categoria</v>
          </cell>
          <cell r="C22" t="str">
            <v>m³</v>
          </cell>
          <cell r="D22">
            <v>1.54</v>
          </cell>
        </row>
        <row r="23">
          <cell r="A23">
            <v>45105</v>
          </cell>
          <cell r="B23" t="str">
            <v>Escavação e carga de material de 2a categoria</v>
          </cell>
          <cell r="C23" t="str">
            <v>m³</v>
          </cell>
          <cell r="D23">
            <v>2.38</v>
          </cell>
        </row>
        <row r="24">
          <cell r="A24">
            <v>45110</v>
          </cell>
          <cell r="B24" t="str">
            <v>Extração do material de 3a categoria para terraplenagem</v>
          </cell>
          <cell r="C24" t="str">
            <v>m³</v>
          </cell>
          <cell r="D24">
            <v>6.3</v>
          </cell>
        </row>
        <row r="25">
          <cell r="A25">
            <v>45115</v>
          </cell>
          <cell r="B25" t="str">
            <v>Carga do material de 3a categoria</v>
          </cell>
          <cell r="C25" t="str">
            <v>m³</v>
          </cell>
          <cell r="D25">
            <v>2.1800000000000002</v>
          </cell>
        </row>
        <row r="26">
          <cell r="A26">
            <v>45120</v>
          </cell>
          <cell r="B26" t="str">
            <v>Espalhamento do material de 3a categoria</v>
          </cell>
          <cell r="C26" t="str">
            <v>m³</v>
          </cell>
          <cell r="D26">
            <v>0.3</v>
          </cell>
        </row>
        <row r="27">
          <cell r="A27">
            <v>45125</v>
          </cell>
          <cell r="B27" t="str">
            <v>Escavação carga e espalhamento de material de 3a. categoria</v>
          </cell>
          <cell r="C27" t="str">
            <v>m³</v>
          </cell>
          <cell r="D27">
            <v>8.7799999999999994</v>
          </cell>
        </row>
        <row r="28">
          <cell r="A28">
            <v>45210</v>
          </cell>
          <cell r="B28" t="str">
            <v>Concreto magro</v>
          </cell>
          <cell r="C28" t="str">
            <v>m³</v>
          </cell>
          <cell r="D28">
            <v>87.09</v>
          </cell>
        </row>
        <row r="29">
          <cell r="A29">
            <v>45215</v>
          </cell>
          <cell r="B29" t="str">
            <v>Concreto magro com brita comercial</v>
          </cell>
          <cell r="C29" t="str">
            <v>m³</v>
          </cell>
          <cell r="D29">
            <v>103.07</v>
          </cell>
        </row>
        <row r="30">
          <cell r="A30">
            <v>45220</v>
          </cell>
          <cell r="B30" t="str">
            <v>Concreto fck 9 MPa</v>
          </cell>
          <cell r="C30" t="str">
            <v>m³</v>
          </cell>
          <cell r="D30">
            <v>102.67</v>
          </cell>
        </row>
        <row r="31">
          <cell r="A31">
            <v>45225</v>
          </cell>
          <cell r="B31" t="str">
            <v>Concreto fck 9 MPa com brita comercial</v>
          </cell>
          <cell r="C31" t="str">
            <v>m³</v>
          </cell>
          <cell r="D31">
            <v>116.3</v>
          </cell>
        </row>
        <row r="32">
          <cell r="A32">
            <v>45230</v>
          </cell>
          <cell r="B32" t="str">
            <v xml:space="preserve">Concreto fck 11 MPa </v>
          </cell>
          <cell r="C32" t="str">
            <v>m³</v>
          </cell>
          <cell r="D32">
            <v>108.67</v>
          </cell>
        </row>
        <row r="33">
          <cell r="A33">
            <v>45235</v>
          </cell>
          <cell r="B33" t="str">
            <v>Concreto fck 11 MPa com brita comercial</v>
          </cell>
          <cell r="C33" t="str">
            <v>m³</v>
          </cell>
          <cell r="D33">
            <v>122.71</v>
          </cell>
        </row>
        <row r="34">
          <cell r="A34">
            <v>45240</v>
          </cell>
          <cell r="B34" t="str">
            <v xml:space="preserve">Concreto fck 15 MPa </v>
          </cell>
          <cell r="C34" t="str">
            <v>m³</v>
          </cell>
          <cell r="D34">
            <v>115.68</v>
          </cell>
        </row>
        <row r="35">
          <cell r="A35">
            <v>45245</v>
          </cell>
          <cell r="B35" t="str">
            <v>Concreto fck 15 MPa com brita comercial</v>
          </cell>
          <cell r="C35" t="str">
            <v>m³</v>
          </cell>
          <cell r="D35">
            <v>127.79</v>
          </cell>
        </row>
        <row r="36">
          <cell r="A36">
            <v>45250</v>
          </cell>
          <cell r="B36" t="str">
            <v>Concreto Poroso</v>
          </cell>
          <cell r="C36" t="str">
            <v>m³</v>
          </cell>
          <cell r="D36">
            <v>116.3</v>
          </cell>
        </row>
        <row r="37">
          <cell r="A37">
            <v>45255</v>
          </cell>
          <cell r="B37" t="str">
            <v>Concreto poroso com brita comercial</v>
          </cell>
          <cell r="C37" t="str">
            <v>m³</v>
          </cell>
          <cell r="D37">
            <v>133.1</v>
          </cell>
        </row>
        <row r="38">
          <cell r="A38">
            <v>45260</v>
          </cell>
          <cell r="B38" t="str">
            <v>Concreto ciclopico fck 11 MPa</v>
          </cell>
          <cell r="C38" t="str">
            <v>m³</v>
          </cell>
          <cell r="D38">
            <v>93.84</v>
          </cell>
        </row>
        <row r="39">
          <cell r="A39">
            <v>45265</v>
          </cell>
          <cell r="B39" t="str">
            <v>Concreto ciclopico fck 11 MPa com brita comercial</v>
          </cell>
          <cell r="C39" t="str">
            <v>m³</v>
          </cell>
          <cell r="D39">
            <v>103.67</v>
          </cell>
        </row>
        <row r="40">
          <cell r="A40">
            <v>45270</v>
          </cell>
          <cell r="B40" t="str">
            <v>Concreto ciclopico fck 15 MPa</v>
          </cell>
          <cell r="C40" t="str">
            <v>m³</v>
          </cell>
          <cell r="D40">
            <v>98.75</v>
          </cell>
        </row>
        <row r="41">
          <cell r="A41">
            <v>45275</v>
          </cell>
          <cell r="B41" t="str">
            <v>Concreto ciclopico fck 15 MPa com brita comercial</v>
          </cell>
          <cell r="C41" t="str">
            <v>m³</v>
          </cell>
          <cell r="D41">
            <v>107.23</v>
          </cell>
        </row>
        <row r="42">
          <cell r="A42">
            <v>45280</v>
          </cell>
          <cell r="B42" t="str">
            <v>Argamassa de cimento e areia 1:4</v>
          </cell>
          <cell r="C42" t="str">
            <v>m³</v>
          </cell>
          <cell r="D42">
            <v>103.72</v>
          </cell>
        </row>
        <row r="43">
          <cell r="A43">
            <v>45285</v>
          </cell>
          <cell r="B43" t="str">
            <v>Argamassa de cimento e areia 1:3</v>
          </cell>
          <cell r="C43" t="str">
            <v>m³</v>
          </cell>
          <cell r="D43">
            <v>120.94</v>
          </cell>
        </row>
        <row r="44">
          <cell r="A44">
            <v>45290</v>
          </cell>
          <cell r="B44" t="str">
            <v>Formas comuns de madeira com reaproveitamento de duas vezes</v>
          </cell>
          <cell r="C44" t="str">
            <v>m²</v>
          </cell>
          <cell r="D44">
            <v>22.28</v>
          </cell>
        </row>
        <row r="45">
          <cell r="A45">
            <v>45295</v>
          </cell>
          <cell r="B45" t="str">
            <v>Escoramento para bueiros celulares</v>
          </cell>
          <cell r="C45" t="str">
            <v>m³</v>
          </cell>
          <cell r="D45">
            <v>9.67</v>
          </cell>
        </row>
        <row r="46">
          <cell r="A46">
            <v>45300</v>
          </cell>
          <cell r="B46" t="str">
            <v>Armadura aço CA-25 fornecimento dobragem e colocação</v>
          </cell>
          <cell r="C46" t="str">
            <v>kg</v>
          </cell>
          <cell r="D46">
            <v>2.0299999999999998</v>
          </cell>
        </row>
        <row r="47">
          <cell r="A47">
            <v>45305</v>
          </cell>
          <cell r="B47" t="str">
            <v>Armadura aço CA-50 fornecimento dobragem e colocação</v>
          </cell>
          <cell r="C47" t="str">
            <v>kg</v>
          </cell>
          <cell r="D47">
            <v>2.11</v>
          </cell>
        </row>
        <row r="48">
          <cell r="A48">
            <v>45310</v>
          </cell>
          <cell r="B48" t="str">
            <v>Armadura aço CA-60 fornecimento dobragem e colocação</v>
          </cell>
          <cell r="C48" t="str">
            <v>kg</v>
          </cell>
          <cell r="D48">
            <v>2.38</v>
          </cell>
        </row>
        <row r="49">
          <cell r="A49">
            <v>45315</v>
          </cell>
          <cell r="B49" t="str">
            <v>Lastro de brita</v>
          </cell>
          <cell r="C49" t="str">
            <v>m³</v>
          </cell>
          <cell r="D49">
            <v>25.13</v>
          </cell>
        </row>
        <row r="50">
          <cell r="A50">
            <v>45320</v>
          </cell>
          <cell r="B50" t="str">
            <v>Lastro de brita com brita comercial</v>
          </cell>
          <cell r="C50" t="str">
            <v>m³</v>
          </cell>
          <cell r="D50">
            <v>46.72</v>
          </cell>
        </row>
        <row r="51">
          <cell r="A51">
            <v>45335</v>
          </cell>
          <cell r="B51" t="str">
            <v>Enrocamento de pedra jogada com pedra do primário</v>
          </cell>
          <cell r="C51" t="str">
            <v>m³</v>
          </cell>
          <cell r="D51">
            <v>12.12</v>
          </cell>
        </row>
        <row r="52">
          <cell r="A52">
            <v>45340</v>
          </cell>
          <cell r="B52" t="str">
            <v>Enrocamento pedra arrumada</v>
          </cell>
          <cell r="C52" t="str">
            <v>m³</v>
          </cell>
          <cell r="D52">
            <v>22.83</v>
          </cell>
        </row>
        <row r="53">
          <cell r="A53">
            <v>45345</v>
          </cell>
          <cell r="B53" t="str">
            <v>Alvenaria de pedra-de-mão argamassada</v>
          </cell>
          <cell r="C53" t="str">
            <v>m³</v>
          </cell>
          <cell r="D53">
            <v>62.17</v>
          </cell>
        </row>
        <row r="54">
          <cell r="A54">
            <v>45350</v>
          </cell>
          <cell r="B54" t="str">
            <v>Alvenaria de tijolos maciços p/ parede de 20cm</v>
          </cell>
          <cell r="C54" t="str">
            <v>m²</v>
          </cell>
          <cell r="D54">
            <v>47.7</v>
          </cell>
        </row>
        <row r="55">
          <cell r="A55">
            <v>46000</v>
          </cell>
          <cell r="B55" t="str">
            <v>Torre de madeira para cravação de tubulação (OAE)</v>
          </cell>
          <cell r="C55" t="str">
            <v>m</v>
          </cell>
          <cell r="D55">
            <v>450.9</v>
          </cell>
        </row>
        <row r="56">
          <cell r="A56">
            <v>46010</v>
          </cell>
          <cell r="B56" t="str">
            <v>Argamassa de cimento e areia 1:4 preparo e materiais (OAE)</v>
          </cell>
          <cell r="C56" t="str">
            <v>m³</v>
          </cell>
          <cell r="D56">
            <v>104.93</v>
          </cell>
        </row>
        <row r="57">
          <cell r="A57">
            <v>46020</v>
          </cell>
          <cell r="B57" t="str">
            <v>Formas de madeira (OAE)</v>
          </cell>
          <cell r="C57" t="str">
            <v>m²</v>
          </cell>
          <cell r="D57">
            <v>29.37</v>
          </cell>
        </row>
        <row r="58">
          <cell r="A58">
            <v>46030</v>
          </cell>
          <cell r="B58" t="str">
            <v>Armadura aço CA-50 fornec. dobr. e colocação (OAE)</v>
          </cell>
          <cell r="C58" t="str">
            <v>kg</v>
          </cell>
          <cell r="D58">
            <v>2.2000000000000002</v>
          </cell>
        </row>
        <row r="59">
          <cell r="A59">
            <v>46040</v>
          </cell>
          <cell r="B59" t="str">
            <v>Concreto fck 15 MPa - preparo lançamento e cura (OAE)</v>
          </cell>
          <cell r="C59" t="str">
            <v>m³</v>
          </cell>
          <cell r="D59">
            <v>129.38</v>
          </cell>
        </row>
        <row r="60">
          <cell r="A60">
            <v>46050</v>
          </cell>
          <cell r="B60" t="str">
            <v>Concreto fck 18 MPa - preparo lançamento e cura (OAE)</v>
          </cell>
          <cell r="C60" t="str">
            <v>m³</v>
          </cell>
          <cell r="D60">
            <v>134.74</v>
          </cell>
        </row>
        <row r="61">
          <cell r="A61">
            <v>46070</v>
          </cell>
          <cell r="B61" t="str">
            <v>Demolição de estrutura em concreto simples (OAE)</v>
          </cell>
          <cell r="C61" t="str">
            <v>m³</v>
          </cell>
          <cell r="D61">
            <v>13.96</v>
          </cell>
        </row>
        <row r="62">
          <cell r="A62">
            <v>46080</v>
          </cell>
          <cell r="B62" t="str">
            <v>Demolição de estrutura em concreto armado (OAE)</v>
          </cell>
          <cell r="C62" t="str">
            <v>m³</v>
          </cell>
          <cell r="D62">
            <v>27.9</v>
          </cell>
        </row>
        <row r="63">
          <cell r="A63">
            <v>46090</v>
          </cell>
          <cell r="B63" t="str">
            <v>Aterro para vedação de ensecadeiras (OAE)</v>
          </cell>
          <cell r="C63" t="str">
            <v>m³</v>
          </cell>
          <cell r="D63">
            <v>7.52</v>
          </cell>
        </row>
        <row r="64">
          <cell r="A64">
            <v>46100</v>
          </cell>
          <cell r="B64" t="str">
            <v>Ensecadeiras duplas (OAE)</v>
          </cell>
          <cell r="C64" t="str">
            <v>m²</v>
          </cell>
          <cell r="D64">
            <v>157.55000000000001</v>
          </cell>
        </row>
        <row r="65">
          <cell r="A65">
            <v>50000</v>
          </cell>
          <cell r="B65" t="str">
            <v>Desmatamento e limpeza do terreno - condição1</v>
          </cell>
          <cell r="C65" t="str">
            <v>m²</v>
          </cell>
          <cell r="D65">
            <v>0.15</v>
          </cell>
        </row>
        <row r="66">
          <cell r="A66">
            <v>50001</v>
          </cell>
          <cell r="B66" t="str">
            <v>Desmatamento e limpeza do terreno - condição2</v>
          </cell>
          <cell r="C66" t="str">
            <v>m²</v>
          </cell>
          <cell r="D66">
            <v>0.47</v>
          </cell>
        </row>
        <row r="67">
          <cell r="A67">
            <v>50002</v>
          </cell>
          <cell r="B67" t="str">
            <v>Desmatamento e limpeza do terreno - condição3</v>
          </cell>
          <cell r="C67" t="str">
            <v>m²</v>
          </cell>
          <cell r="D67">
            <v>1.41</v>
          </cell>
        </row>
        <row r="68">
          <cell r="A68">
            <v>50003</v>
          </cell>
          <cell r="B68" t="str">
            <v>Desmatamento e limpeza do terreno - condição4</v>
          </cell>
          <cell r="C68" t="str">
            <v>m²</v>
          </cell>
          <cell r="D68">
            <v>2.0499999999999998</v>
          </cell>
        </row>
        <row r="69">
          <cell r="A69">
            <v>50010</v>
          </cell>
          <cell r="B69" t="str">
            <v>Esc. carga e transp. de mat. clas. 1a cat DMT&lt;= 50 m</v>
          </cell>
          <cell r="C69" t="str">
            <v>m³</v>
          </cell>
          <cell r="D69">
            <v>0.83</v>
          </cell>
        </row>
        <row r="70">
          <cell r="A70">
            <v>50020</v>
          </cell>
          <cell r="B70" t="str">
            <v>Esc. carga e transp. de mat. clas 1a cat 50&lt;DMT&lt;=100 m</v>
          </cell>
          <cell r="C70" t="str">
            <v>m³</v>
          </cell>
          <cell r="D70">
            <v>1.43</v>
          </cell>
        </row>
        <row r="71">
          <cell r="A71">
            <v>50030</v>
          </cell>
          <cell r="B71" t="str">
            <v>Esc. carga e transp. de mat. clas 1a cat 100&lt;DMT&lt;=150 m</v>
          </cell>
          <cell r="C71" t="str">
            <v>m³</v>
          </cell>
          <cell r="D71">
            <v>1.5</v>
          </cell>
        </row>
        <row r="72">
          <cell r="A72">
            <v>50040</v>
          </cell>
          <cell r="B72" t="str">
            <v>Esc. carga e transp. de mat. clas 1a cat 150&lt;DMT&lt;=200 m</v>
          </cell>
          <cell r="C72" t="str">
            <v>m³</v>
          </cell>
          <cell r="D72">
            <v>1.52</v>
          </cell>
        </row>
        <row r="73">
          <cell r="A73">
            <v>50050</v>
          </cell>
          <cell r="B73" t="str">
            <v>Esc. carga e transp. de mat. clas 1a cat 200&lt;DMT&lt;=250 m</v>
          </cell>
          <cell r="C73" t="str">
            <v>m³</v>
          </cell>
          <cell r="D73">
            <v>1.69</v>
          </cell>
        </row>
        <row r="74">
          <cell r="A74">
            <v>50060</v>
          </cell>
          <cell r="B74" t="str">
            <v>Esc. carga e transp. de mat. clas 1a cat 250&lt;DMT&lt;=300 m</v>
          </cell>
          <cell r="C74" t="str">
            <v>m³</v>
          </cell>
          <cell r="D74">
            <v>1.8</v>
          </cell>
        </row>
        <row r="75">
          <cell r="A75">
            <v>50070</v>
          </cell>
          <cell r="B75" t="str">
            <v>Esc. carga e transp. de mat. clas 1a cat 300&lt;DMT&lt;=350 m</v>
          </cell>
          <cell r="C75" t="str">
            <v>m³</v>
          </cell>
          <cell r="D75">
            <v>1.94</v>
          </cell>
        </row>
        <row r="76">
          <cell r="A76">
            <v>50080</v>
          </cell>
          <cell r="B76" t="str">
            <v>Esc. carga e transp. de mat. clas 1a cat 350&lt;DMT&lt;=400 m</v>
          </cell>
          <cell r="C76" t="str">
            <v>m³</v>
          </cell>
          <cell r="D76">
            <v>2</v>
          </cell>
        </row>
        <row r="77">
          <cell r="A77">
            <v>50090</v>
          </cell>
          <cell r="B77" t="str">
            <v>Esc. carga e transp. de mat. clas 1a cat 400&lt;DMT&lt;=500 m</v>
          </cell>
          <cell r="C77" t="str">
            <v>m³</v>
          </cell>
          <cell r="D77">
            <v>2.09</v>
          </cell>
        </row>
        <row r="78">
          <cell r="A78">
            <v>50100</v>
          </cell>
          <cell r="B78" t="str">
            <v>Esc. carga e transp. de mat. clas 1a cat 500&lt;DMT&lt;=600 m</v>
          </cell>
          <cell r="C78" t="str">
            <v>m³</v>
          </cell>
          <cell r="D78">
            <v>2.2200000000000002</v>
          </cell>
        </row>
        <row r="79">
          <cell r="A79">
            <v>50110</v>
          </cell>
          <cell r="B79" t="str">
            <v>Esc. carga e transp. de mat. clas 1a cat 600&lt;DMT&lt;=700 m</v>
          </cell>
          <cell r="C79" t="str">
            <v>m³</v>
          </cell>
          <cell r="D79">
            <v>2.4</v>
          </cell>
        </row>
        <row r="80">
          <cell r="A80">
            <v>50120</v>
          </cell>
          <cell r="B80" t="str">
            <v>Esc. carga e transp. de mat. clas 1a cat 700&lt;DMT&lt;=800 m</v>
          </cell>
          <cell r="C80" t="str">
            <v>m³</v>
          </cell>
          <cell r="D80">
            <v>2.56</v>
          </cell>
        </row>
        <row r="81">
          <cell r="A81">
            <v>50130</v>
          </cell>
          <cell r="B81" t="str">
            <v>Esc. carga e transp. de mat. clas 1a cat 800&lt;DMT&lt;=900 m</v>
          </cell>
          <cell r="C81" t="str">
            <v>m³</v>
          </cell>
          <cell r="D81">
            <v>2.66</v>
          </cell>
        </row>
        <row r="82">
          <cell r="A82">
            <v>50140</v>
          </cell>
          <cell r="B82" t="str">
            <v>Esc. carga e transp. de mat. clas 1a cat 900&lt;DMT&lt;=1000 m</v>
          </cell>
          <cell r="C82" t="str">
            <v>m³</v>
          </cell>
          <cell r="D82">
            <v>2.8</v>
          </cell>
        </row>
        <row r="83">
          <cell r="A83">
            <v>50150</v>
          </cell>
          <cell r="B83" t="str">
            <v>Esc. carga e transp. de mat. clas 1a cat 1000&lt;DMT&lt;=1200 m</v>
          </cell>
          <cell r="C83" t="str">
            <v>m³</v>
          </cell>
          <cell r="D83">
            <v>3.68</v>
          </cell>
        </row>
        <row r="84">
          <cell r="A84">
            <v>50160</v>
          </cell>
          <cell r="B84" t="str">
            <v>Esc. carga e transp. de mat. clas 1a cat 1200&lt;DMT&lt;=1400 m</v>
          </cell>
          <cell r="C84" t="str">
            <v>m³</v>
          </cell>
          <cell r="D84">
            <v>3.94</v>
          </cell>
        </row>
        <row r="85">
          <cell r="A85">
            <v>50170</v>
          </cell>
          <cell r="B85" t="str">
            <v>Esc. carga e transp. de mat. clas 1a cat 1400&lt;DMT&lt;=1600 m</v>
          </cell>
          <cell r="C85" t="str">
            <v>m³</v>
          </cell>
          <cell r="D85">
            <v>4.13</v>
          </cell>
        </row>
        <row r="86">
          <cell r="A86">
            <v>50180</v>
          </cell>
          <cell r="B86" t="str">
            <v>Esc. carga e transp. de mat. clas 1a cat 1600&lt;DMT&lt;=1800 m</v>
          </cell>
          <cell r="C86" t="str">
            <v>m³</v>
          </cell>
          <cell r="D86">
            <v>4.3</v>
          </cell>
        </row>
        <row r="87">
          <cell r="A87">
            <v>50190</v>
          </cell>
          <cell r="B87" t="str">
            <v>Esc. carga e transp. de mat. clas 1a cat 1800&lt;DMT&lt;2000 m</v>
          </cell>
          <cell r="C87" t="str">
            <v>m³</v>
          </cell>
          <cell r="D87">
            <v>4.37</v>
          </cell>
        </row>
        <row r="88">
          <cell r="A88">
            <v>50200</v>
          </cell>
          <cell r="B88" t="str">
            <v>Esc. carga e transp. de mat. clas 1a cat 2000&lt;DMT&lt;2500 m</v>
          </cell>
          <cell r="C88" t="str">
            <v>m³</v>
          </cell>
          <cell r="D88">
            <v>4.55</v>
          </cell>
        </row>
        <row r="89">
          <cell r="A89">
            <v>50210</v>
          </cell>
          <cell r="B89" t="str">
            <v>Esc. carga e transp. de mat. clas 1a cat 2500&lt;DMT&lt;3000 m</v>
          </cell>
          <cell r="C89" t="str">
            <v>m³</v>
          </cell>
          <cell r="D89">
            <v>4.91</v>
          </cell>
        </row>
        <row r="90">
          <cell r="A90">
            <v>50220</v>
          </cell>
          <cell r="B90" t="str">
            <v>Esc. carga e transp. de mat. clas 1a cat 3000&lt;DMT&lt;3500 m</v>
          </cell>
          <cell r="C90" t="str">
            <v>m³</v>
          </cell>
          <cell r="D90">
            <v>5.3</v>
          </cell>
        </row>
        <row r="91">
          <cell r="A91">
            <v>50230</v>
          </cell>
          <cell r="B91" t="str">
            <v>Esc. carga e transp. de mat. clas 1a cat 3500&lt;DMT&lt;4000 m</v>
          </cell>
          <cell r="C91" t="str">
            <v>m³</v>
          </cell>
          <cell r="D91">
            <v>5.51</v>
          </cell>
        </row>
        <row r="92">
          <cell r="A92">
            <v>50240</v>
          </cell>
          <cell r="B92" t="str">
            <v>Esc. carga e transp. de mat. clas 1a cat 4000&lt;DMT&lt;4500 m</v>
          </cell>
          <cell r="C92" t="str">
            <v>m³</v>
          </cell>
          <cell r="D92">
            <v>5.8</v>
          </cell>
        </row>
        <row r="93">
          <cell r="A93">
            <v>50250</v>
          </cell>
          <cell r="B93" t="str">
            <v>Esc. carga e transp. de mat. clas 1a cat 4500&lt;DMT&lt;5000 m</v>
          </cell>
          <cell r="C93" t="str">
            <v>m³</v>
          </cell>
          <cell r="D93">
            <v>6.1</v>
          </cell>
        </row>
        <row r="94">
          <cell r="A94">
            <v>50260</v>
          </cell>
          <cell r="B94" t="str">
            <v>Esc. carga e transp. de mat. clas 1a cat 5000&lt;DMT&lt;6000 m</v>
          </cell>
          <cell r="C94" t="str">
            <v>m³</v>
          </cell>
          <cell r="D94">
            <v>6.81</v>
          </cell>
        </row>
        <row r="95">
          <cell r="A95">
            <v>50270</v>
          </cell>
          <cell r="B95" t="str">
            <v>Esc. carga e transp. de mat. clas 1a cat 6000&lt;DMT&lt;7000 m</v>
          </cell>
          <cell r="C95" t="str">
            <v>m³</v>
          </cell>
          <cell r="D95">
            <v>7.32</v>
          </cell>
        </row>
        <row r="96">
          <cell r="A96">
            <v>50280</v>
          </cell>
          <cell r="B96" t="str">
            <v>Esc. carga e transp. de mat. clas 1a cat 7000&lt;DMT&lt;8000 m</v>
          </cell>
          <cell r="C96" t="str">
            <v>m³</v>
          </cell>
          <cell r="D96">
            <v>7.99</v>
          </cell>
        </row>
        <row r="97">
          <cell r="A97">
            <v>50290</v>
          </cell>
          <cell r="B97" t="str">
            <v>Esc. carga e transp. de mat. clas 1a cat 8000&lt;DMT&lt;9000 m</v>
          </cell>
          <cell r="C97" t="str">
            <v>m³</v>
          </cell>
          <cell r="D97">
            <v>8.65</v>
          </cell>
        </row>
        <row r="98">
          <cell r="A98">
            <v>50300</v>
          </cell>
          <cell r="B98" t="str">
            <v>Esc. carga e transp. de mat. clas 1a cat 9000&lt;DMT&lt;1000 m</v>
          </cell>
          <cell r="C98" t="str">
            <v>m³</v>
          </cell>
          <cell r="D98">
            <v>9.1199999999999992</v>
          </cell>
        </row>
        <row r="99">
          <cell r="A99">
            <v>51000</v>
          </cell>
          <cell r="B99" t="str">
            <v>Esc. carga e transp. de mat. clas. 2a cat DMT&lt;= 50 m</v>
          </cell>
          <cell r="C99" t="str">
            <v>m³</v>
          </cell>
          <cell r="D99">
            <v>1.36</v>
          </cell>
        </row>
        <row r="100">
          <cell r="A100">
            <v>51010</v>
          </cell>
          <cell r="B100" t="str">
            <v>Esc. carga e transp. de mat. clas 2a cat 50&lt;DMT&lt;=100 m</v>
          </cell>
          <cell r="C100" t="str">
            <v>m³</v>
          </cell>
          <cell r="D100">
            <v>2.23</v>
          </cell>
        </row>
        <row r="101">
          <cell r="A101">
            <v>51020</v>
          </cell>
          <cell r="B101" t="str">
            <v>Esc. carga e transp. de mat. clas 2a cat 100&lt;DMT&lt;=150 m</v>
          </cell>
          <cell r="C101" t="str">
            <v>m³</v>
          </cell>
          <cell r="D101">
            <v>2.31</v>
          </cell>
        </row>
        <row r="102">
          <cell r="A102">
            <v>51030</v>
          </cell>
          <cell r="B102" t="str">
            <v>Esc. carga e transp. de mat. clas 2a cat 150&lt;DMT&lt;=200 m</v>
          </cell>
          <cell r="C102" t="str">
            <v>m³</v>
          </cell>
          <cell r="D102">
            <v>2.44</v>
          </cell>
        </row>
        <row r="103">
          <cell r="A103">
            <v>51040</v>
          </cell>
          <cell r="B103" t="str">
            <v>Esc. carga e transp. de mat. clas 2a cat 200&lt;DMT&lt;=250 m</v>
          </cell>
          <cell r="C103" t="str">
            <v>m³</v>
          </cell>
          <cell r="D103">
            <v>2.62</v>
          </cell>
        </row>
        <row r="104">
          <cell r="A104">
            <v>51050</v>
          </cell>
          <cell r="B104" t="str">
            <v>Esc. carga e transp. de mat. clas 2a cat 250&lt;DMT&lt;=300 m</v>
          </cell>
          <cell r="C104" t="str">
            <v>m³</v>
          </cell>
          <cell r="D104">
            <v>2.69</v>
          </cell>
        </row>
        <row r="105">
          <cell r="A105">
            <v>51060</v>
          </cell>
          <cell r="B105" t="str">
            <v>Esc. carga e transp. de mat. clas 2a cat 300&lt;DMT&lt;=350 m</v>
          </cell>
          <cell r="C105" t="str">
            <v>m³</v>
          </cell>
          <cell r="D105">
            <v>2.84</v>
          </cell>
        </row>
        <row r="106">
          <cell r="A106">
            <v>51070</v>
          </cell>
          <cell r="B106" t="str">
            <v>Esc. carga e transp. de mat. clas 2a cat 350&lt;DMT&lt;=400 m</v>
          </cell>
          <cell r="C106" t="str">
            <v>m³</v>
          </cell>
          <cell r="D106">
            <v>2.91</v>
          </cell>
        </row>
        <row r="107">
          <cell r="A107">
            <v>51080</v>
          </cell>
          <cell r="B107" t="str">
            <v>Esc. carga e transp. de mat. clas 2a cat 400&lt;DMT&lt;=500 m</v>
          </cell>
          <cell r="C107" t="str">
            <v>m³</v>
          </cell>
          <cell r="D107">
            <v>3.03</v>
          </cell>
        </row>
        <row r="108">
          <cell r="A108">
            <v>51090</v>
          </cell>
          <cell r="B108" t="str">
            <v>Esc. carga e transp. de mat. clas 2a cat 500&lt;DMT&lt;=600 m</v>
          </cell>
          <cell r="C108" t="str">
            <v>m³</v>
          </cell>
          <cell r="D108">
            <v>3.21</v>
          </cell>
        </row>
        <row r="109">
          <cell r="A109">
            <v>51100</v>
          </cell>
          <cell r="B109" t="str">
            <v>Esc. carga e transp. de mat. clas 2a cat 600&lt;DMT&lt;=700 m</v>
          </cell>
          <cell r="C109" t="str">
            <v>m³</v>
          </cell>
          <cell r="D109">
            <v>3.44</v>
          </cell>
        </row>
        <row r="110">
          <cell r="A110">
            <v>51110</v>
          </cell>
          <cell r="B110" t="str">
            <v>Esc. carga e transp. de mat. clas 2a cat 700&lt;DMT&lt;=800 m</v>
          </cell>
          <cell r="C110" t="str">
            <v>m³</v>
          </cell>
          <cell r="D110">
            <v>3.57</v>
          </cell>
        </row>
        <row r="111">
          <cell r="A111">
            <v>51120</v>
          </cell>
          <cell r="B111" t="str">
            <v>Esc. carga e transp. de mat. clas 2a cat 800&lt;DMT&lt;=900 m</v>
          </cell>
          <cell r="C111" t="str">
            <v>m³</v>
          </cell>
          <cell r="D111">
            <v>3.73</v>
          </cell>
        </row>
        <row r="112">
          <cell r="A112">
            <v>51130</v>
          </cell>
          <cell r="B112" t="str">
            <v>Esc. carga e transp. de mat. clas 2a cat 900&lt;DMT&lt;=1000 m</v>
          </cell>
          <cell r="C112" t="str">
            <v>m³</v>
          </cell>
          <cell r="D112">
            <v>3.94</v>
          </cell>
        </row>
        <row r="113">
          <cell r="A113">
            <v>51140</v>
          </cell>
          <cell r="B113" t="str">
            <v>Esc. carga e transp. de mat. clas 2a cat 1000&lt;DMT&lt;=1200 m</v>
          </cell>
          <cell r="C113" t="str">
            <v>m³</v>
          </cell>
          <cell r="D113">
            <v>4.82</v>
          </cell>
        </row>
        <row r="114">
          <cell r="A114">
            <v>51150</v>
          </cell>
          <cell r="B114" t="str">
            <v>Esc. carga e transp. de mat. clas 2a cat 1200&lt;DMT&lt;=1400 m</v>
          </cell>
          <cell r="C114" t="str">
            <v>m³</v>
          </cell>
          <cell r="D114">
            <v>5.0599999999999996</v>
          </cell>
        </row>
        <row r="115">
          <cell r="A115">
            <v>51160</v>
          </cell>
          <cell r="B115" t="str">
            <v>Esc. carga e transp. de mat. clas 2a cat 1400&lt;DMT&lt;=1600 m</v>
          </cell>
          <cell r="C115" t="str">
            <v>m³</v>
          </cell>
          <cell r="D115">
            <v>5.26</v>
          </cell>
        </row>
        <row r="116">
          <cell r="A116">
            <v>51170</v>
          </cell>
          <cell r="B116" t="str">
            <v>Esc. carga e transp. de mat. clas 2a cat 1600&lt;DMT&lt;=1800 m</v>
          </cell>
          <cell r="C116" t="str">
            <v>m³</v>
          </cell>
          <cell r="D116">
            <v>5.33</v>
          </cell>
        </row>
        <row r="117">
          <cell r="A117">
            <v>51180</v>
          </cell>
          <cell r="B117" t="str">
            <v>Esc. carga e transp. de mat. clas 2a cat 1800&lt;DMT&lt;2000 m</v>
          </cell>
          <cell r="C117" t="str">
            <v>m³</v>
          </cell>
          <cell r="D117">
            <v>5.43</v>
          </cell>
        </row>
        <row r="118">
          <cell r="A118">
            <v>51190</v>
          </cell>
          <cell r="B118" t="str">
            <v>Esc. carga e transp. de mat. clas 2a cat 2000&lt;DMT&lt;2500 m</v>
          </cell>
          <cell r="C118" t="str">
            <v>m³</v>
          </cell>
          <cell r="D118">
            <v>5.62</v>
          </cell>
        </row>
        <row r="119">
          <cell r="A119">
            <v>51200</v>
          </cell>
          <cell r="B119" t="str">
            <v>Esc. carga e transp. de mat. clas 2a cat 2500&lt;DMT&lt;3000 m</v>
          </cell>
          <cell r="C119" t="str">
            <v>m³</v>
          </cell>
          <cell r="D119">
            <v>6.09</v>
          </cell>
        </row>
        <row r="120">
          <cell r="A120">
            <v>51210</v>
          </cell>
          <cell r="B120" t="str">
            <v>Esc. carga e transp. de mat. clas 2a cat 3000&lt;DMT&lt;3500 m</v>
          </cell>
          <cell r="C120" t="str">
            <v>m³</v>
          </cell>
          <cell r="D120">
            <v>6.45</v>
          </cell>
        </row>
        <row r="121">
          <cell r="A121">
            <v>51220</v>
          </cell>
          <cell r="B121" t="str">
            <v>Esc. carga e transp. de mat. clas 2a cat 3500&lt;DMT&lt;4000 m</v>
          </cell>
          <cell r="C121" t="str">
            <v>m³</v>
          </cell>
          <cell r="D121">
            <v>6.65</v>
          </cell>
        </row>
        <row r="122">
          <cell r="A122">
            <v>51230</v>
          </cell>
          <cell r="B122" t="str">
            <v>Esc. carga e transp. de mat. clas 2a cat 4000&lt;DMT&lt;4500 m</v>
          </cell>
          <cell r="C122" t="str">
            <v>m³</v>
          </cell>
          <cell r="D122">
            <v>6.97</v>
          </cell>
        </row>
        <row r="123">
          <cell r="A123">
            <v>51240</v>
          </cell>
          <cell r="B123" t="str">
            <v>Esc. carga e transp. de mat. clas 2a cat 4500&lt;DMT&lt;5000 m</v>
          </cell>
          <cell r="C123" t="str">
            <v>m³</v>
          </cell>
          <cell r="D123">
            <v>7.44</v>
          </cell>
        </row>
        <row r="124">
          <cell r="A124">
            <v>51250</v>
          </cell>
          <cell r="B124" t="str">
            <v>Esc. carga e transp. de mat. clas 2a cat 5000&lt;DMT&lt;6000 m</v>
          </cell>
          <cell r="C124" t="str">
            <v>m³</v>
          </cell>
          <cell r="D124">
            <v>8.06</v>
          </cell>
        </row>
        <row r="125">
          <cell r="A125">
            <v>51260</v>
          </cell>
          <cell r="B125" t="str">
            <v>Esc. carga e transp. de mat. clas 2a cat 6000&lt;DMT&lt;7000 m</v>
          </cell>
          <cell r="C125" t="str">
            <v>m³</v>
          </cell>
          <cell r="D125">
            <v>8.69</v>
          </cell>
        </row>
        <row r="126">
          <cell r="A126">
            <v>51270</v>
          </cell>
          <cell r="B126" t="str">
            <v>Esc. carga e transp. de mat. clas 2a cat 7000&lt;DMT&lt;8000 m</v>
          </cell>
          <cell r="C126" t="str">
            <v>m³</v>
          </cell>
          <cell r="D126">
            <v>9.4</v>
          </cell>
        </row>
        <row r="127">
          <cell r="A127">
            <v>51280</v>
          </cell>
          <cell r="B127" t="str">
            <v>Esc. carga e transp. de mat. clas 2a cat 8000&lt;DMT&lt;9000 m</v>
          </cell>
          <cell r="C127" t="str">
            <v>m³</v>
          </cell>
          <cell r="D127">
            <v>10.029999999999999</v>
          </cell>
        </row>
        <row r="128">
          <cell r="A128">
            <v>51290</v>
          </cell>
          <cell r="B128" t="str">
            <v>Esc. carga e transp. de mat. clas 2a cat 9000&lt;DMT&lt;1000 m</v>
          </cell>
          <cell r="C128" t="str">
            <v>m³</v>
          </cell>
          <cell r="D128">
            <v>10.61</v>
          </cell>
        </row>
        <row r="129">
          <cell r="A129">
            <v>51500</v>
          </cell>
          <cell r="B129" t="str">
            <v>Esc. carga e transp. e espalh. mat. 3a cat 000&lt;DMT&lt;=050 m</v>
          </cell>
          <cell r="C129" t="str">
            <v>m³</v>
          </cell>
          <cell r="D129">
            <v>8.7799999999999994</v>
          </cell>
        </row>
        <row r="130">
          <cell r="A130">
            <v>51510</v>
          </cell>
          <cell r="B130" t="str">
            <v>Esc. carga e transp. e espalh. mat. 3a cat 050&lt;DMT&lt;=100 m</v>
          </cell>
          <cell r="C130" t="str">
            <v>m³</v>
          </cell>
          <cell r="D130">
            <v>10.54</v>
          </cell>
        </row>
        <row r="131">
          <cell r="A131">
            <v>51520</v>
          </cell>
          <cell r="B131" t="str">
            <v>Esc. carga e transp. e espalh. mat. 3a cat 100&lt;DMT&lt;=150 m</v>
          </cell>
          <cell r="C131" t="str">
            <v>m³</v>
          </cell>
          <cell r="D131">
            <v>10.65</v>
          </cell>
        </row>
        <row r="132">
          <cell r="A132">
            <v>51530</v>
          </cell>
          <cell r="B132" t="str">
            <v>Esc. carga e transp. e espalh. mat. 3a cat 150&lt;DMT&lt;=200 m</v>
          </cell>
          <cell r="C132" t="str">
            <v>m³</v>
          </cell>
          <cell r="D132">
            <v>10.79</v>
          </cell>
        </row>
        <row r="133">
          <cell r="A133">
            <v>51540</v>
          </cell>
          <cell r="B133" t="str">
            <v>Esc. carga e transp. e espalh. mat. 3a cat 200&lt;DMT&lt;=250 m</v>
          </cell>
          <cell r="C133" t="str">
            <v>m³</v>
          </cell>
          <cell r="D133">
            <v>11.06</v>
          </cell>
        </row>
        <row r="134">
          <cell r="A134">
            <v>51550</v>
          </cell>
          <cell r="B134" t="str">
            <v>Esc. carga e transp. e espalh. mat. 3a cat 250&lt;DMT&lt;=300 m</v>
          </cell>
          <cell r="C134" t="str">
            <v>m³</v>
          </cell>
          <cell r="D134">
            <v>11.16</v>
          </cell>
        </row>
        <row r="135">
          <cell r="A135">
            <v>51560</v>
          </cell>
          <cell r="B135" t="str">
            <v>Esc. carga e transp. e espalh. mat. 3a cat 300&lt;DMT&lt;=350 m</v>
          </cell>
          <cell r="C135" t="str">
            <v>m³</v>
          </cell>
          <cell r="D135">
            <v>11.24</v>
          </cell>
        </row>
        <row r="136">
          <cell r="A136">
            <v>51570</v>
          </cell>
          <cell r="B136" t="str">
            <v>Esc. carga e transp. e espalh. mat. 3a cat 350&lt;DMT&lt;=400 m</v>
          </cell>
          <cell r="C136" t="str">
            <v>m³</v>
          </cell>
          <cell r="D136">
            <v>11.49</v>
          </cell>
        </row>
        <row r="137">
          <cell r="A137">
            <v>51580</v>
          </cell>
          <cell r="B137" t="str">
            <v>Esc. carga e transp. e espalh. mat. 3a cat 400&lt;DMT&lt;=500 m</v>
          </cell>
          <cell r="C137" t="str">
            <v>m³</v>
          </cell>
          <cell r="D137">
            <v>11.61</v>
          </cell>
        </row>
        <row r="138">
          <cell r="A138">
            <v>51590</v>
          </cell>
          <cell r="B138" t="str">
            <v>Esc. carga e transp. e espalh. mat. 3a cat 500&lt;DMT&lt;=600 m</v>
          </cell>
          <cell r="C138" t="str">
            <v>m³</v>
          </cell>
          <cell r="D138">
            <v>11.78</v>
          </cell>
        </row>
        <row r="139">
          <cell r="A139">
            <v>51600</v>
          </cell>
          <cell r="B139" t="str">
            <v>Esc. carga e transp. e espalh. mat. 3a cat 600&lt;DMT&lt;=700 m</v>
          </cell>
          <cell r="C139" t="str">
            <v>m³</v>
          </cell>
          <cell r="D139">
            <v>12.1</v>
          </cell>
        </row>
        <row r="140">
          <cell r="A140">
            <v>51610</v>
          </cell>
          <cell r="B140" t="str">
            <v>Esc. carga e transp. e espalh. mat. 3a cat 700&lt;DMT&lt;=800 m</v>
          </cell>
          <cell r="C140" t="str">
            <v>m³</v>
          </cell>
          <cell r="D140">
            <v>12.15</v>
          </cell>
        </row>
        <row r="141">
          <cell r="A141">
            <v>51620</v>
          </cell>
          <cell r="B141" t="str">
            <v>Esc. carga e transp. e espalh. mat. 3a cat 800&lt;DMT&lt;=900 m</v>
          </cell>
          <cell r="C141" t="str">
            <v>m³</v>
          </cell>
          <cell r="D141">
            <v>12.23</v>
          </cell>
        </row>
        <row r="142">
          <cell r="A142">
            <v>51630</v>
          </cell>
          <cell r="B142" t="str">
            <v>Esc. carga e transp. e espalh. mat. 3a cat 900&lt;DMT&lt;=1000 m</v>
          </cell>
          <cell r="C142" t="str">
            <v>m³</v>
          </cell>
          <cell r="D142">
            <v>12.26</v>
          </cell>
        </row>
        <row r="143">
          <cell r="A143">
            <v>51640</v>
          </cell>
          <cell r="B143" t="str">
            <v>Esc. carga e transp. e espalh. mat. 3a cat 1000&lt;DMT&lt;=1200 m</v>
          </cell>
          <cell r="C143" t="str">
            <v>m³</v>
          </cell>
          <cell r="D143">
            <v>12.35</v>
          </cell>
        </row>
        <row r="144">
          <cell r="A144">
            <v>51650</v>
          </cell>
          <cell r="B144" t="str">
            <v>Esc. carga e transp. e espalh. mat. 3a cat 1200&lt;DMT&lt;=1400 m</v>
          </cell>
          <cell r="C144" t="str">
            <v>m³</v>
          </cell>
          <cell r="D144">
            <v>12.72</v>
          </cell>
        </row>
        <row r="145">
          <cell r="A145">
            <v>51660</v>
          </cell>
          <cell r="B145" t="str">
            <v>Esc. carga e transp. e espalh. mat. 3a cat 1400&lt;DMT&lt;=1600 m</v>
          </cell>
          <cell r="C145" t="str">
            <v>m³</v>
          </cell>
          <cell r="D145">
            <v>12.88</v>
          </cell>
        </row>
        <row r="146">
          <cell r="A146">
            <v>51670</v>
          </cell>
          <cell r="B146" t="str">
            <v>Esc. carga e transp. e espalh. mat. 3a cat 1600&lt;DMT&lt;=1800 m</v>
          </cell>
          <cell r="C146" t="str">
            <v>m³</v>
          </cell>
          <cell r="D146">
            <v>13.16</v>
          </cell>
        </row>
        <row r="147">
          <cell r="A147">
            <v>51690</v>
          </cell>
          <cell r="B147" t="str">
            <v>Esc. carga e transp. e espalh. mat. 3a cat 1800&lt;DMT&lt;=2000 m</v>
          </cell>
          <cell r="C147" t="str">
            <v>m³</v>
          </cell>
          <cell r="D147">
            <v>13.31</v>
          </cell>
        </row>
        <row r="148">
          <cell r="A148">
            <v>51700</v>
          </cell>
          <cell r="B148" t="str">
            <v>Esc. carga e transp. e espalh. mat. 3a cat 2000&lt;DMT&lt;=2500 m</v>
          </cell>
          <cell r="C148" t="str">
            <v>m³</v>
          </cell>
          <cell r="D148">
            <v>13.63</v>
          </cell>
        </row>
        <row r="149">
          <cell r="A149">
            <v>51710</v>
          </cell>
          <cell r="B149" t="str">
            <v>Esc. carga e transp. e espalh. mat. 3a cat 2500&lt;DMT&lt;=3000 m</v>
          </cell>
          <cell r="C149" t="str">
            <v>m³</v>
          </cell>
          <cell r="D149">
            <v>14.19</v>
          </cell>
        </row>
        <row r="150">
          <cell r="A150">
            <v>51720</v>
          </cell>
          <cell r="B150" t="str">
            <v>Esc. carga e transp. e espalh. mat. 3a cat 3000&lt;DMT&lt;=3500 m</v>
          </cell>
          <cell r="C150" t="str">
            <v>m³</v>
          </cell>
          <cell r="D150">
            <v>14.74</v>
          </cell>
        </row>
        <row r="151">
          <cell r="A151">
            <v>51730</v>
          </cell>
          <cell r="B151" t="str">
            <v>Esc. carga e transp. e espalh. mat. 3a cat 3500&lt;DMT&lt;=4000 m</v>
          </cell>
          <cell r="C151" t="str">
            <v>m³</v>
          </cell>
          <cell r="D151">
            <v>15.09</v>
          </cell>
        </row>
        <row r="152">
          <cell r="A152">
            <v>51740</v>
          </cell>
          <cell r="B152" t="str">
            <v>Esc. carga e transp. e espalh. mat. 3a cat 4000&lt;DMT&lt;=4500 m</v>
          </cell>
          <cell r="C152" t="str">
            <v>m³</v>
          </cell>
          <cell r="D152">
            <v>15.54</v>
          </cell>
        </row>
        <row r="153">
          <cell r="A153">
            <v>51750</v>
          </cell>
          <cell r="B153" t="str">
            <v>Esc. carga e transp. e espalh. mat. 3a cat 4500&lt;DMT&lt;=5000 m</v>
          </cell>
          <cell r="C153" t="str">
            <v>m³</v>
          </cell>
          <cell r="D153">
            <v>16.11</v>
          </cell>
        </row>
        <row r="154">
          <cell r="A154">
            <v>51760</v>
          </cell>
          <cell r="B154" t="str">
            <v>Esc. carga e transp. e espalh. mat. 3a cat 5000&lt;DMT&lt;=6000 m</v>
          </cell>
          <cell r="C154" t="str">
            <v>m³</v>
          </cell>
          <cell r="D154">
            <v>17.100000000000001</v>
          </cell>
        </row>
        <row r="155">
          <cell r="A155">
            <v>51850</v>
          </cell>
          <cell r="B155" t="str">
            <v>Fendilhamento de rebaixo de corte em rocha</v>
          </cell>
          <cell r="C155" t="str">
            <v>m³</v>
          </cell>
          <cell r="D155">
            <v>3.38</v>
          </cell>
        </row>
        <row r="156">
          <cell r="A156">
            <v>51900</v>
          </cell>
          <cell r="B156" t="str">
            <v>Extração carga e descarga de seixo com DRAG-LINE</v>
          </cell>
          <cell r="C156" t="str">
            <v>m³</v>
          </cell>
          <cell r="D156">
            <v>2.2599999999999998</v>
          </cell>
        </row>
        <row r="157">
          <cell r="A157">
            <v>51950</v>
          </cell>
          <cell r="B157" t="str">
            <v>Extração carga e descarga de seixo com trator</v>
          </cell>
          <cell r="C157" t="str">
            <v>m³</v>
          </cell>
          <cell r="D157">
            <v>1.82</v>
          </cell>
        </row>
        <row r="158">
          <cell r="A158">
            <v>52000</v>
          </cell>
          <cell r="B158" t="str">
            <v>Compactação de aterros a 95% do Proctor Normal</v>
          </cell>
          <cell r="C158" t="str">
            <v>m³</v>
          </cell>
          <cell r="D158">
            <v>0.94</v>
          </cell>
        </row>
        <row r="159">
          <cell r="A159">
            <v>52010</v>
          </cell>
          <cell r="B159" t="str">
            <v>Compactação de aterro a 100% do Proctor Normal</v>
          </cell>
          <cell r="C159" t="str">
            <v>m³</v>
          </cell>
          <cell r="D159">
            <v>1.1599999999999999</v>
          </cell>
        </row>
        <row r="160">
          <cell r="A160">
            <v>52015</v>
          </cell>
          <cell r="B160" t="str">
            <v>Compactação de aterro em rocha</v>
          </cell>
          <cell r="C160" t="str">
            <v>m³</v>
          </cell>
          <cell r="D160">
            <v>0.41</v>
          </cell>
        </row>
        <row r="161">
          <cell r="A161">
            <v>52020</v>
          </cell>
          <cell r="B161" t="str">
            <v>Esc. carga transp. e espalh. de mat. de jazida clas. 1a. cat.</v>
          </cell>
          <cell r="C161" t="str">
            <v>m³</v>
          </cell>
          <cell r="D161">
            <v>1.54</v>
          </cell>
        </row>
        <row r="162">
          <cell r="A162">
            <v>52030</v>
          </cell>
          <cell r="B162" t="str">
            <v>Esc. carga transp. e espalh. de mat. de jazida clas. 2a. cat.</v>
          </cell>
          <cell r="C162" t="str">
            <v>m³</v>
          </cell>
          <cell r="D162">
            <v>2.4</v>
          </cell>
        </row>
        <row r="163">
          <cell r="A163">
            <v>52040</v>
          </cell>
          <cell r="B163" t="str">
            <v>Revestimento primário - execução</v>
          </cell>
          <cell r="C163" t="str">
            <v>m³</v>
          </cell>
          <cell r="D163">
            <v>0.68</v>
          </cell>
        </row>
        <row r="164">
          <cell r="A164">
            <v>52045</v>
          </cell>
          <cell r="B164" t="str">
            <v>Remoção de solos moles sem transporte</v>
          </cell>
          <cell r="C164" t="str">
            <v>m³</v>
          </cell>
          <cell r="D164">
            <v>1.56</v>
          </cell>
        </row>
        <row r="165">
          <cell r="A165">
            <v>52050</v>
          </cell>
          <cell r="B165" t="str">
            <v>Remoção de solos moles com transporte 0&lt; DMT&lt;= 50 m</v>
          </cell>
          <cell r="C165" t="str">
            <v>m³</v>
          </cell>
          <cell r="D165">
            <v>3.49</v>
          </cell>
        </row>
        <row r="166">
          <cell r="A166">
            <v>52060</v>
          </cell>
          <cell r="B166" t="str">
            <v>Remoção de solos moles c/transporte  50&lt; DMT&lt;=100 m</v>
          </cell>
          <cell r="C166" t="str">
            <v>m³</v>
          </cell>
          <cell r="D166">
            <v>3.55</v>
          </cell>
        </row>
        <row r="167">
          <cell r="A167">
            <v>52070</v>
          </cell>
          <cell r="B167" t="str">
            <v>Remoção de solos moles c/transporte  100&lt; DMT&lt;=200 m</v>
          </cell>
          <cell r="C167" t="str">
            <v>m³</v>
          </cell>
          <cell r="D167">
            <v>3.72</v>
          </cell>
        </row>
        <row r="168">
          <cell r="A168">
            <v>52080</v>
          </cell>
          <cell r="B168" t="str">
            <v>Remoção de solos moles c/transporte  200&lt; DMT&lt;=300 m</v>
          </cell>
          <cell r="C168" t="str">
            <v>m³</v>
          </cell>
          <cell r="D168">
            <v>3.84</v>
          </cell>
        </row>
        <row r="169">
          <cell r="A169">
            <v>52084</v>
          </cell>
          <cell r="B169" t="str">
            <v>Remoção de solos moles c/transporte  300&lt; DMT&lt;=400 m</v>
          </cell>
          <cell r="C169" t="str">
            <v>m³</v>
          </cell>
          <cell r="D169">
            <v>3.93</v>
          </cell>
        </row>
        <row r="170">
          <cell r="A170">
            <v>52087</v>
          </cell>
          <cell r="B170" t="str">
            <v>Remoção de solos moles c/transporte  400&lt; DMT&lt;=600 m</v>
          </cell>
          <cell r="C170" t="str">
            <v>m³</v>
          </cell>
          <cell r="D170">
            <v>4.4400000000000004</v>
          </cell>
        </row>
        <row r="171">
          <cell r="A171">
            <v>52090</v>
          </cell>
          <cell r="B171" t="str">
            <v>Remoção de solos moles c/transporte  600&lt; DMT&lt;=800 m</v>
          </cell>
          <cell r="C171" t="str">
            <v>m³</v>
          </cell>
          <cell r="D171">
            <v>4.53</v>
          </cell>
        </row>
        <row r="172">
          <cell r="A172">
            <v>52095</v>
          </cell>
          <cell r="B172" t="str">
            <v>Remoção de solos moles c/transporte  800&lt; DMT&lt;=1000 m</v>
          </cell>
          <cell r="C172" t="str">
            <v>m³</v>
          </cell>
          <cell r="D172">
            <v>4.59</v>
          </cell>
        </row>
        <row r="173">
          <cell r="A173">
            <v>52100</v>
          </cell>
          <cell r="B173" t="str">
            <v>Remoção de solos moles c/transporte  1000&lt; DMT&lt;=1200 m</v>
          </cell>
          <cell r="C173" t="str">
            <v>m³</v>
          </cell>
          <cell r="D173">
            <v>4.7</v>
          </cell>
        </row>
        <row r="174">
          <cell r="A174">
            <v>52119</v>
          </cell>
          <cell r="B174" t="str">
            <v>Colchão de areia extraída</v>
          </cell>
          <cell r="C174" t="str">
            <v>m³</v>
          </cell>
          <cell r="D174">
            <v>15.319999999999999</v>
          </cell>
        </row>
        <row r="175">
          <cell r="A175">
            <v>52120</v>
          </cell>
          <cell r="B175" t="str">
            <v>Colchão de areia comercial</v>
          </cell>
          <cell r="C175" t="str">
            <v>m³</v>
          </cell>
          <cell r="D175">
            <v>19.32</v>
          </cell>
        </row>
        <row r="176">
          <cell r="A176">
            <v>52150</v>
          </cell>
          <cell r="B176" t="str">
            <v>Carga de material</v>
          </cell>
          <cell r="C176" t="str">
            <v>m³</v>
          </cell>
          <cell r="D176">
            <v>0.56000000000000005</v>
          </cell>
        </row>
        <row r="177">
          <cell r="A177">
            <v>52160</v>
          </cell>
          <cell r="B177" t="str">
            <v>Camada drenante c/ pedra pulmão - fechamento c/ brita</v>
          </cell>
          <cell r="C177" t="str">
            <v>m³</v>
          </cell>
          <cell r="D177">
            <v>25.28</v>
          </cell>
        </row>
        <row r="178">
          <cell r="A178">
            <v>52200</v>
          </cell>
          <cell r="B178" t="str">
            <v>Fornec. e espalh. de brita para regulariz. de corte em rocha</v>
          </cell>
          <cell r="C178" t="str">
            <v>m²</v>
          </cell>
          <cell r="D178">
            <v>1.38</v>
          </cell>
        </row>
        <row r="179">
          <cell r="A179">
            <v>53000</v>
          </cell>
          <cell r="B179" t="str">
            <v>Regularização do sub leito a 100% do Proctor Normal</v>
          </cell>
          <cell r="C179" t="str">
            <v>m²</v>
          </cell>
          <cell r="D179">
            <v>0.28999999999999998</v>
          </cell>
        </row>
        <row r="180">
          <cell r="A180">
            <v>53010</v>
          </cell>
          <cell r="B180" t="str">
            <v>Regularização do sub leito a 100% PI</v>
          </cell>
          <cell r="C180" t="str">
            <v>m²</v>
          </cell>
          <cell r="D180">
            <v>0.33</v>
          </cell>
        </row>
        <row r="181">
          <cell r="A181">
            <v>53020</v>
          </cell>
          <cell r="B181" t="str">
            <v>Decapagem de jazida classificada em 1a. cat.</v>
          </cell>
          <cell r="C181" t="str">
            <v>m³</v>
          </cell>
          <cell r="D181">
            <v>1.5</v>
          </cell>
        </row>
        <row r="182">
          <cell r="A182">
            <v>53030</v>
          </cell>
          <cell r="B182" t="str">
            <v>Decapagem de jazida classificada em 2a. cat.</v>
          </cell>
          <cell r="C182" t="str">
            <v>m³</v>
          </cell>
          <cell r="D182">
            <v>2.2200000000000002</v>
          </cell>
        </row>
        <row r="183">
          <cell r="A183">
            <v>53035</v>
          </cell>
          <cell r="B183" t="str">
            <v>Decapagem de jazida classificada em 3a. cat.</v>
          </cell>
          <cell r="C183" t="str">
            <v>m³</v>
          </cell>
          <cell r="D183">
            <v>5.44</v>
          </cell>
        </row>
        <row r="184">
          <cell r="A184">
            <v>53040</v>
          </cell>
          <cell r="B184" t="str">
            <v>Escavação e carga de mat. de jazida classif. em 1a. categoria</v>
          </cell>
          <cell r="C184" t="str">
            <v>m³</v>
          </cell>
          <cell r="D184">
            <v>1.54</v>
          </cell>
        </row>
        <row r="185">
          <cell r="A185">
            <v>53050</v>
          </cell>
          <cell r="B185" t="str">
            <v>Escavação e carga de mat. de jazida classif. em 2a. categoria</v>
          </cell>
          <cell r="C185" t="str">
            <v>m³</v>
          </cell>
          <cell r="D185">
            <v>2.4</v>
          </cell>
        </row>
        <row r="186">
          <cell r="A186">
            <v>53060</v>
          </cell>
          <cell r="B186" t="str">
            <v>Extração carga e peneiramento de seixo rejeitado</v>
          </cell>
          <cell r="C186" t="str">
            <v>m³</v>
          </cell>
          <cell r="D186">
            <v>3.39</v>
          </cell>
        </row>
        <row r="187">
          <cell r="A187">
            <v>53090</v>
          </cell>
          <cell r="B187" t="str">
            <v>Camada de reforço c/ solo estabilizado s/ mistura</v>
          </cell>
          <cell r="C187" t="str">
            <v>m³</v>
          </cell>
          <cell r="D187">
            <v>1.74</v>
          </cell>
        </row>
        <row r="188">
          <cell r="A188">
            <v>53100</v>
          </cell>
          <cell r="B188" t="str">
            <v>Camada de seixo bruto</v>
          </cell>
          <cell r="C188" t="str">
            <v>m³</v>
          </cell>
          <cell r="D188">
            <v>3.89</v>
          </cell>
        </row>
        <row r="189">
          <cell r="A189">
            <v>53105</v>
          </cell>
          <cell r="B189" t="str">
            <v>Camada de melafiro preenchido com brita</v>
          </cell>
          <cell r="C189" t="str">
            <v>m³</v>
          </cell>
          <cell r="D189">
            <v>11.96</v>
          </cell>
        </row>
        <row r="190">
          <cell r="A190">
            <v>53110</v>
          </cell>
          <cell r="B190" t="str">
            <v>Camada de seixo classificado</v>
          </cell>
          <cell r="C190" t="str">
            <v>m³</v>
          </cell>
          <cell r="D190">
            <v>7.07</v>
          </cell>
        </row>
        <row r="191">
          <cell r="A191">
            <v>53120</v>
          </cell>
          <cell r="B191" t="str">
            <v>Camada de seixo classificado britado no primário</v>
          </cell>
          <cell r="C191" t="str">
            <v>m³</v>
          </cell>
          <cell r="D191">
            <v>8.39</v>
          </cell>
        </row>
        <row r="192">
          <cell r="A192">
            <v>53130</v>
          </cell>
          <cell r="B192" t="str">
            <v>Camada de macadame seco</v>
          </cell>
          <cell r="C192" t="str">
            <v>m³</v>
          </cell>
          <cell r="D192">
            <v>33.19</v>
          </cell>
        </row>
        <row r="193">
          <cell r="A193">
            <v>53170</v>
          </cell>
          <cell r="B193" t="str">
            <v>Brita para acessos</v>
          </cell>
          <cell r="C193" t="str">
            <v>m²</v>
          </cell>
          <cell r="D193">
            <v>19.849999999999998</v>
          </cell>
        </row>
        <row r="194">
          <cell r="A194">
            <v>53180</v>
          </cell>
          <cell r="B194" t="str">
            <v>Camada de brita corrida</v>
          </cell>
          <cell r="C194" t="str">
            <v>m³</v>
          </cell>
          <cell r="D194">
            <v>32.17</v>
          </cell>
        </row>
        <row r="195">
          <cell r="A195">
            <v>53190</v>
          </cell>
          <cell r="B195" t="str">
            <v>Camada de brita graduada</v>
          </cell>
          <cell r="C195" t="str">
            <v>m³</v>
          </cell>
          <cell r="D195">
            <v>42.9</v>
          </cell>
        </row>
        <row r="196">
          <cell r="A196">
            <v>53195</v>
          </cell>
          <cell r="B196" t="str">
            <v>Brita graduada - na usina</v>
          </cell>
          <cell r="C196" t="str">
            <v>ton</v>
          </cell>
          <cell r="D196">
            <v>9.16</v>
          </cell>
        </row>
        <row r="197">
          <cell r="A197">
            <v>53200</v>
          </cell>
          <cell r="B197" t="str">
            <v>Camada de solo brita - 30/70</v>
          </cell>
          <cell r="C197" t="str">
            <v>m³</v>
          </cell>
          <cell r="D197">
            <v>19.14</v>
          </cell>
        </row>
        <row r="198">
          <cell r="A198">
            <v>53210</v>
          </cell>
          <cell r="B198" t="str">
            <v>Camada de seixo parcialmente britado - 70% britado</v>
          </cell>
          <cell r="C198" t="str">
            <v>m³</v>
          </cell>
          <cell r="D198">
            <v>13.02</v>
          </cell>
        </row>
        <row r="199">
          <cell r="A199">
            <v>53220</v>
          </cell>
          <cell r="B199" t="str">
            <v>Camada de seixo parcialmente britado - 65% britado</v>
          </cell>
          <cell r="C199" t="str">
            <v>m³</v>
          </cell>
          <cell r="D199">
            <v>12.76</v>
          </cell>
        </row>
        <row r="200">
          <cell r="A200">
            <v>53230</v>
          </cell>
          <cell r="B200" t="str">
            <v>Camada de seixo parcialmente britado - 60% britado</v>
          </cell>
          <cell r="C200" t="str">
            <v>m³</v>
          </cell>
          <cell r="D200">
            <v>12.51</v>
          </cell>
        </row>
        <row r="201">
          <cell r="A201">
            <v>53240</v>
          </cell>
          <cell r="B201" t="str">
            <v>Camada de seixo parcialmente britado - 50% britado</v>
          </cell>
          <cell r="C201" t="str">
            <v>m³</v>
          </cell>
          <cell r="D201">
            <v>11.97</v>
          </cell>
        </row>
        <row r="202">
          <cell r="A202">
            <v>53250</v>
          </cell>
          <cell r="B202" t="str">
            <v>Camada de seixo parcialmente britado - 40% britado</v>
          </cell>
          <cell r="C202" t="str">
            <v>m³</v>
          </cell>
          <cell r="D202">
            <v>11.44</v>
          </cell>
        </row>
        <row r="203">
          <cell r="A203">
            <v>53260</v>
          </cell>
          <cell r="B203" t="str">
            <v>Camada de seixo parcialmente britado - 30% britado</v>
          </cell>
          <cell r="C203" t="str">
            <v>m³</v>
          </cell>
          <cell r="D203">
            <v>10.93</v>
          </cell>
        </row>
        <row r="204">
          <cell r="A204">
            <v>53270</v>
          </cell>
          <cell r="B204" t="str">
            <v>Camada de seixo parcialmente britado - 20% britado</v>
          </cell>
          <cell r="C204" t="str">
            <v>m³</v>
          </cell>
          <cell r="D204">
            <v>10.4</v>
          </cell>
        </row>
        <row r="205">
          <cell r="A205">
            <v>53280</v>
          </cell>
          <cell r="B205" t="str">
            <v xml:space="preserve">Camada de seixo britado </v>
          </cell>
          <cell r="C205" t="str">
            <v>m³</v>
          </cell>
          <cell r="D205">
            <v>26.13</v>
          </cell>
        </row>
        <row r="206">
          <cell r="A206">
            <v>53300</v>
          </cell>
          <cell r="B206" t="str">
            <v>Imprimação</v>
          </cell>
          <cell r="C206" t="str">
            <v>m²</v>
          </cell>
          <cell r="D206">
            <v>0.1</v>
          </cell>
        </row>
        <row r="207">
          <cell r="A207">
            <v>53310</v>
          </cell>
          <cell r="B207" t="str">
            <v>Pintura de Ligação</v>
          </cell>
          <cell r="C207" t="str">
            <v>m²</v>
          </cell>
          <cell r="D207">
            <v>7.0000000000000007E-2</v>
          </cell>
        </row>
        <row r="208">
          <cell r="A208">
            <v>53320</v>
          </cell>
          <cell r="B208" t="str">
            <v>Tratamento superficial simples</v>
          </cell>
          <cell r="C208" t="str">
            <v>m²</v>
          </cell>
          <cell r="D208">
            <v>0.45999999999999996</v>
          </cell>
        </row>
        <row r="209">
          <cell r="A209">
            <v>53321</v>
          </cell>
          <cell r="B209" t="str">
            <v>Tratamento superficial simples com seixo</v>
          </cell>
          <cell r="C209" t="str">
            <v>m²</v>
          </cell>
          <cell r="D209">
            <v>0.32</v>
          </cell>
        </row>
        <row r="210">
          <cell r="A210">
            <v>53330</v>
          </cell>
          <cell r="B210" t="str">
            <v>Tratamento superficial duplo</v>
          </cell>
          <cell r="C210" t="str">
            <v>m²</v>
          </cell>
          <cell r="D210">
            <v>0.97</v>
          </cell>
        </row>
        <row r="211">
          <cell r="A211">
            <v>53331</v>
          </cell>
          <cell r="B211" t="str">
            <v>Tratamento superficial duplo com seixo</v>
          </cell>
          <cell r="C211" t="str">
            <v>m²</v>
          </cell>
          <cell r="D211">
            <v>0.82000000000000006</v>
          </cell>
        </row>
        <row r="212">
          <cell r="A212">
            <v>53350</v>
          </cell>
          <cell r="B212" t="str">
            <v>Tratamento superficial triplo</v>
          </cell>
          <cell r="C212" t="str">
            <v>m²</v>
          </cell>
          <cell r="D212">
            <v>1.06</v>
          </cell>
        </row>
        <row r="213">
          <cell r="A213">
            <v>53351</v>
          </cell>
          <cell r="B213" t="str">
            <v>Tratamento superficial triplo com seixo</v>
          </cell>
          <cell r="C213" t="str">
            <v>m²</v>
          </cell>
          <cell r="D213">
            <v>0.83</v>
          </cell>
        </row>
        <row r="214">
          <cell r="A214">
            <v>53360</v>
          </cell>
          <cell r="B214" t="str">
            <v>Camada de pre-misturado a frio</v>
          </cell>
          <cell r="C214" t="str">
            <v>ton</v>
          </cell>
          <cell r="D214">
            <v>18.36</v>
          </cell>
        </row>
        <row r="215">
          <cell r="A215">
            <v>53361</v>
          </cell>
          <cell r="B215" t="str">
            <v>Camada de pre-misturado a frio com seixo</v>
          </cell>
          <cell r="C215" t="str">
            <v>ton</v>
          </cell>
          <cell r="D215">
            <v>15.24</v>
          </cell>
        </row>
        <row r="216">
          <cell r="A216">
            <v>53365</v>
          </cell>
          <cell r="B216" t="str">
            <v>Pré-misturado a frio - na usina</v>
          </cell>
          <cell r="C216" t="str">
            <v>ton</v>
          </cell>
          <cell r="D216">
            <v>8.34</v>
          </cell>
        </row>
        <row r="217">
          <cell r="A217">
            <v>53370</v>
          </cell>
          <cell r="B217" t="str">
            <v>Camada de pré-misturado a quente</v>
          </cell>
          <cell r="C217" t="str">
            <v>ton</v>
          </cell>
          <cell r="D217">
            <v>29.86</v>
          </cell>
        </row>
        <row r="218">
          <cell r="A218">
            <v>53371</v>
          </cell>
          <cell r="B218" t="str">
            <v>Camada de pré-misturado a quente com seixo</v>
          </cell>
          <cell r="C218" t="str">
            <v>ton</v>
          </cell>
          <cell r="D218">
            <v>26.29</v>
          </cell>
        </row>
        <row r="219">
          <cell r="A219">
            <v>53375</v>
          </cell>
          <cell r="B219" t="str">
            <v>Pré-misturado a quente - na usina</v>
          </cell>
          <cell r="C219" t="str">
            <v>ton</v>
          </cell>
          <cell r="D219">
            <v>18.46</v>
          </cell>
        </row>
        <row r="220">
          <cell r="A220">
            <v>53380</v>
          </cell>
          <cell r="B220" t="str">
            <v>Camada de concreto asfáltico usinado a quente</v>
          </cell>
          <cell r="C220" t="str">
            <v>ton</v>
          </cell>
          <cell r="D220">
            <v>30.89</v>
          </cell>
        </row>
        <row r="221">
          <cell r="A221">
            <v>53381</v>
          </cell>
          <cell r="B221" t="str">
            <v>Camada de concreto asfáltico usinado a quente com seixo</v>
          </cell>
          <cell r="C221" t="str">
            <v>ton</v>
          </cell>
          <cell r="D221">
            <v>28.04</v>
          </cell>
        </row>
        <row r="222">
          <cell r="A222">
            <v>53382</v>
          </cell>
          <cell r="B222" t="str">
            <v>Concreto asfáltico usinado a quente  - na usina</v>
          </cell>
          <cell r="C222" t="str">
            <v>ton</v>
          </cell>
          <cell r="D222">
            <v>19.21</v>
          </cell>
        </row>
        <row r="223">
          <cell r="A223">
            <v>53383</v>
          </cell>
          <cell r="B223" t="str">
            <v>Camada de concreto asfáltico usinado a quente sem areia</v>
          </cell>
          <cell r="C223" t="str">
            <v>ton</v>
          </cell>
          <cell r="D223">
            <v>23.74</v>
          </cell>
        </row>
        <row r="224">
          <cell r="A224">
            <v>53390</v>
          </cell>
          <cell r="B224" t="str">
            <v>Capa selante</v>
          </cell>
          <cell r="C224" t="str">
            <v>m²</v>
          </cell>
          <cell r="D224">
            <v>0.18</v>
          </cell>
        </row>
        <row r="225">
          <cell r="A225">
            <v>53420</v>
          </cell>
          <cell r="B225" t="str">
            <v>Lama asfáltica</v>
          </cell>
          <cell r="C225" t="str">
            <v>m²</v>
          </cell>
          <cell r="D225">
            <v>0.18</v>
          </cell>
        </row>
        <row r="226">
          <cell r="A226">
            <v>53430</v>
          </cell>
          <cell r="B226" t="str">
            <v>Calçamento com paralelepipedos</v>
          </cell>
          <cell r="C226" t="str">
            <v>m²</v>
          </cell>
          <cell r="D226">
            <v>21.970000000000002</v>
          </cell>
        </row>
        <row r="227">
          <cell r="A227">
            <v>53440</v>
          </cell>
          <cell r="B227" t="str">
            <v>Meio-fio de pedra</v>
          </cell>
          <cell r="C227" t="str">
            <v>m</v>
          </cell>
          <cell r="D227">
            <v>7.5</v>
          </cell>
        </row>
        <row r="228">
          <cell r="A228">
            <v>53450</v>
          </cell>
          <cell r="B228" t="str">
            <v>Calçamento com lajotas sextavadas de 10 cm</v>
          </cell>
          <cell r="C228" t="str">
            <v>m²</v>
          </cell>
          <cell r="D228">
            <v>16.78</v>
          </cell>
        </row>
        <row r="229">
          <cell r="A229">
            <v>53460</v>
          </cell>
          <cell r="B229" t="str">
            <v>Calçamento com briquetes de 8 cm</v>
          </cell>
          <cell r="C229" t="str">
            <v>m²</v>
          </cell>
          <cell r="D229">
            <v>20.21</v>
          </cell>
        </row>
        <row r="230">
          <cell r="A230">
            <v>53470</v>
          </cell>
          <cell r="B230" t="str">
            <v>Pavimento rígido de concreto</v>
          </cell>
          <cell r="C230" t="str">
            <v>m³</v>
          </cell>
          <cell r="D230">
            <v>77.569999999999993</v>
          </cell>
        </row>
        <row r="231">
          <cell r="A231">
            <v>53480</v>
          </cell>
          <cell r="B231" t="str">
            <v>Concreto pobre rolado</v>
          </cell>
          <cell r="C231" t="str">
            <v>m³</v>
          </cell>
          <cell r="D231">
            <v>64.87</v>
          </cell>
        </row>
        <row r="232">
          <cell r="A232">
            <v>53481</v>
          </cell>
          <cell r="B232" t="str">
            <v>Camada drenante com brita para banqueta</v>
          </cell>
          <cell r="C232" t="str">
            <v>m³</v>
          </cell>
          <cell r="D232">
            <v>37.22</v>
          </cell>
        </row>
        <row r="233">
          <cell r="A233">
            <v>53482</v>
          </cell>
          <cell r="B233" t="str">
            <v>Banqueta de segurança com solo - execução</v>
          </cell>
          <cell r="C233" t="str">
            <v>m³</v>
          </cell>
          <cell r="D233">
            <v>15.28</v>
          </cell>
        </row>
        <row r="234">
          <cell r="A234">
            <v>53490</v>
          </cell>
          <cell r="B234" t="str">
            <v>Fornecimento de C.A.P. 20</v>
          </cell>
          <cell r="C234" t="str">
            <v>ton</v>
          </cell>
          <cell r="D234">
            <v>287.75</v>
          </cell>
        </row>
        <row r="235">
          <cell r="A235">
            <v>53500</v>
          </cell>
          <cell r="B235" t="str">
            <v>Fornecimento de C.A.P. 55</v>
          </cell>
          <cell r="C235" t="str">
            <v>ton</v>
          </cell>
          <cell r="D235">
            <v>259.63</v>
          </cell>
        </row>
        <row r="236">
          <cell r="A236">
            <v>53510</v>
          </cell>
          <cell r="B236" t="str">
            <v xml:space="preserve">Fornecimento de asfalto diluido CM-30 </v>
          </cell>
          <cell r="C236" t="str">
            <v>ton</v>
          </cell>
          <cell r="D236">
            <v>380.07000000000005</v>
          </cell>
        </row>
        <row r="237">
          <cell r="A237">
            <v>53520</v>
          </cell>
          <cell r="B237" t="str">
            <v>Fornecimento de asfalto diluido CR/70/250/800</v>
          </cell>
          <cell r="C237" t="str">
            <v>ton</v>
          </cell>
          <cell r="D237">
            <v>380.07000000000005</v>
          </cell>
        </row>
        <row r="238">
          <cell r="A238">
            <v>53530</v>
          </cell>
          <cell r="B238" t="str">
            <v>Fornecimento  de emulsão asfáltica RM-1C</v>
          </cell>
          <cell r="C238" t="str">
            <v>ton</v>
          </cell>
          <cell r="D238">
            <v>369.02000000000004</v>
          </cell>
        </row>
        <row r="239">
          <cell r="A239">
            <v>53540</v>
          </cell>
          <cell r="B239" t="str">
            <v>Fornecimento  de emulsão asfáltica RM-2C</v>
          </cell>
          <cell r="C239" t="str">
            <v>ton</v>
          </cell>
          <cell r="D239">
            <v>376.73</v>
          </cell>
        </row>
        <row r="240">
          <cell r="A240">
            <v>53550</v>
          </cell>
          <cell r="B240" t="str">
            <v>Fornecimento  de emulsão asfáltica RR-1C</v>
          </cell>
          <cell r="C240" t="str">
            <v>ton</v>
          </cell>
          <cell r="D240">
            <v>298.06</v>
          </cell>
        </row>
        <row r="241">
          <cell r="A241">
            <v>53560</v>
          </cell>
          <cell r="B241" t="str">
            <v>Fornecimento  de emulsão asfáltica RR-2C</v>
          </cell>
          <cell r="C241" t="str">
            <v>ton</v>
          </cell>
          <cell r="D241">
            <v>317.21000000000004</v>
          </cell>
        </row>
        <row r="242">
          <cell r="A242">
            <v>53570</v>
          </cell>
          <cell r="B242" t="str">
            <v>Fornecimento  de emulsão asfáltica RL-1C</v>
          </cell>
          <cell r="C242" t="str">
            <v>ton</v>
          </cell>
          <cell r="D242">
            <v>388.35</v>
          </cell>
        </row>
        <row r="243">
          <cell r="A243">
            <v>53580</v>
          </cell>
          <cell r="B243" t="str">
            <v>Fornecimento e transporte de cimento para pavimentação</v>
          </cell>
          <cell r="C243" t="str">
            <v>ton</v>
          </cell>
          <cell r="D243">
            <v>179.11</v>
          </cell>
        </row>
        <row r="244">
          <cell r="A244">
            <v>53610</v>
          </cell>
          <cell r="B244" t="str">
            <v>Solo melhorado com cimento (3%) - mistura na pista</v>
          </cell>
          <cell r="C244" t="str">
            <v>m³</v>
          </cell>
          <cell r="D244">
            <v>19.73</v>
          </cell>
        </row>
        <row r="245">
          <cell r="A245">
            <v>53620</v>
          </cell>
          <cell r="B245" t="str">
            <v>Solo melhorado com cimento (4%) - mistura na pista</v>
          </cell>
          <cell r="C245" t="str">
            <v>m³</v>
          </cell>
          <cell r="D245">
            <v>23.73</v>
          </cell>
        </row>
        <row r="246">
          <cell r="A246">
            <v>53630</v>
          </cell>
          <cell r="B246" t="str">
            <v>Solo melhorado com cimento (5%) - mistura na pista</v>
          </cell>
          <cell r="C246" t="str">
            <v>m³</v>
          </cell>
          <cell r="D246">
            <v>26.95</v>
          </cell>
        </row>
        <row r="247">
          <cell r="A247">
            <v>53636</v>
          </cell>
          <cell r="B247" t="str">
            <v>Solo melhorado com cimento (8%) - mistura na pista</v>
          </cell>
          <cell r="C247" t="str">
            <v>m³</v>
          </cell>
          <cell r="D247">
            <v>36.299999999999997</v>
          </cell>
        </row>
        <row r="248">
          <cell r="A248">
            <v>53640</v>
          </cell>
          <cell r="B248" t="str">
            <v>Solo-cal (2%) -cimento (3%) - mistura na pista</v>
          </cell>
          <cell r="C248" t="str">
            <v>m³</v>
          </cell>
          <cell r="D248">
            <v>22.11</v>
          </cell>
        </row>
        <row r="249">
          <cell r="A249">
            <v>53650</v>
          </cell>
          <cell r="B249" t="str">
            <v>Solo-cal (2%) -cimento (4%) - mistura na pista</v>
          </cell>
          <cell r="C249" t="str">
            <v>m³</v>
          </cell>
          <cell r="D249">
            <v>26.81</v>
          </cell>
        </row>
        <row r="250">
          <cell r="A250">
            <v>53660</v>
          </cell>
          <cell r="B250" t="str">
            <v>Solo-cal (2%) -cimento (5%) - mistura na pista</v>
          </cell>
          <cell r="C250" t="str">
            <v>m³</v>
          </cell>
          <cell r="D250">
            <v>28.86</v>
          </cell>
        </row>
        <row r="251">
          <cell r="A251">
            <v>53670</v>
          </cell>
          <cell r="B251" t="str">
            <v>Solo-cal (3%) -cimento (3%) - mistura na pista</v>
          </cell>
          <cell r="C251" t="str">
            <v>m³</v>
          </cell>
          <cell r="D251">
            <v>25.13</v>
          </cell>
        </row>
        <row r="252">
          <cell r="A252">
            <v>53680</v>
          </cell>
          <cell r="B252" t="str">
            <v>Solo-cal (3%) -cimento (4%) - mistura na pista</v>
          </cell>
          <cell r="C252" t="str">
            <v>m³</v>
          </cell>
          <cell r="D252">
            <v>28.02</v>
          </cell>
        </row>
        <row r="253">
          <cell r="A253">
            <v>53690</v>
          </cell>
          <cell r="B253" t="str">
            <v>Solo-cal (3%) -cimento (5%) - mistura na pista</v>
          </cell>
          <cell r="C253" t="str">
            <v>m³</v>
          </cell>
          <cell r="D253">
            <v>30.85</v>
          </cell>
        </row>
        <row r="254">
          <cell r="A254">
            <v>53700</v>
          </cell>
          <cell r="B254" t="str">
            <v>Solo-cal (4%) -cimento (4%) - mistura na pista</v>
          </cell>
          <cell r="C254" t="str">
            <v>m³</v>
          </cell>
          <cell r="D254">
            <v>30.01</v>
          </cell>
        </row>
        <row r="255">
          <cell r="A255">
            <v>53710</v>
          </cell>
          <cell r="B255" t="str">
            <v>Solo-cal (4%) -cimento (5%) - mistura na pista</v>
          </cell>
          <cell r="C255" t="str">
            <v>m³</v>
          </cell>
          <cell r="D255">
            <v>32.9</v>
          </cell>
        </row>
        <row r="256">
          <cell r="A256">
            <v>53720</v>
          </cell>
          <cell r="B256" t="str">
            <v>Solo-cal (5%) -cimento (5%) - mistura na pista</v>
          </cell>
          <cell r="C256" t="str">
            <v>m³</v>
          </cell>
          <cell r="D256">
            <v>34.89</v>
          </cell>
        </row>
        <row r="257">
          <cell r="A257">
            <v>53730</v>
          </cell>
          <cell r="B257" t="str">
            <v>Cascalho (local) - cal (3%) - cimento (3%)</v>
          </cell>
          <cell r="C257" t="str">
            <v>m³</v>
          </cell>
          <cell r="D257">
            <v>25.86</v>
          </cell>
        </row>
        <row r="258">
          <cell r="A258">
            <v>53740</v>
          </cell>
          <cell r="B258" t="str">
            <v>Cascalho (local) - cal (3%) - cimento (4%)</v>
          </cell>
          <cell r="C258" t="str">
            <v>m³</v>
          </cell>
          <cell r="D258">
            <v>29.61</v>
          </cell>
        </row>
        <row r="259">
          <cell r="A259">
            <v>53750</v>
          </cell>
          <cell r="B259" t="str">
            <v>Cascalho (local) - cal (4%) - cimento (4%)</v>
          </cell>
          <cell r="C259" t="str">
            <v>m³</v>
          </cell>
          <cell r="D259">
            <v>32.119999999999997</v>
          </cell>
        </row>
        <row r="260">
          <cell r="A260">
            <v>53760</v>
          </cell>
          <cell r="B260" t="str">
            <v>Cascalho (local) - cal (4%) - cimento (5%)</v>
          </cell>
          <cell r="C260" t="str">
            <v>m³</v>
          </cell>
          <cell r="D260">
            <v>35.619999999999997</v>
          </cell>
        </row>
        <row r="261">
          <cell r="A261">
            <v>53770</v>
          </cell>
          <cell r="B261" t="str">
            <v>Cascalho (local) - cal (5%) - cimento (5%)</v>
          </cell>
          <cell r="C261" t="str">
            <v>m³</v>
          </cell>
          <cell r="D261">
            <v>38.01</v>
          </cell>
        </row>
        <row r="262">
          <cell r="A262">
            <v>53780</v>
          </cell>
          <cell r="B262" t="str">
            <v xml:space="preserve">Cascalho (local) - cal (4%) </v>
          </cell>
          <cell r="C262" t="str">
            <v>m³</v>
          </cell>
          <cell r="D262">
            <v>17.149999999999999</v>
          </cell>
        </row>
        <row r="263">
          <cell r="A263">
            <v>53790</v>
          </cell>
          <cell r="B263" t="str">
            <v xml:space="preserve">Cascalho (local) - cal (5%) </v>
          </cell>
          <cell r="C263" t="str">
            <v>m³</v>
          </cell>
          <cell r="D263">
            <v>20.02</v>
          </cell>
        </row>
        <row r="264">
          <cell r="A264">
            <v>53800</v>
          </cell>
          <cell r="B264" t="str">
            <v xml:space="preserve">Cascalho (local) - cal (6%) </v>
          </cell>
          <cell r="C264" t="str">
            <v>m³</v>
          </cell>
          <cell r="D264">
            <v>22.65</v>
          </cell>
        </row>
        <row r="265">
          <cell r="A265">
            <v>53810</v>
          </cell>
          <cell r="B265" t="str">
            <v>Solo-brita (20-80) mistura  na pista (solo argiloso)</v>
          </cell>
          <cell r="C265" t="str">
            <v>m³</v>
          </cell>
          <cell r="D265">
            <v>18.420000000000002</v>
          </cell>
        </row>
        <row r="266">
          <cell r="A266">
            <v>53820</v>
          </cell>
          <cell r="B266" t="str">
            <v>Solo-brita (25-75) mistura  na pista (solo argiloso)</v>
          </cell>
          <cell r="C266" t="str">
            <v>m³</v>
          </cell>
          <cell r="D266">
            <v>18.2</v>
          </cell>
        </row>
        <row r="267">
          <cell r="A267">
            <v>53830</v>
          </cell>
          <cell r="B267" t="str">
            <v>Solo-brita (30-70) mistura  na pista (solo argiloso)</v>
          </cell>
          <cell r="C267" t="str">
            <v>m³</v>
          </cell>
          <cell r="D267">
            <v>17.989999999999998</v>
          </cell>
        </row>
        <row r="268">
          <cell r="A268">
            <v>53840</v>
          </cell>
          <cell r="B268" t="str">
            <v>Solo-brita (35-65) mistura  na pista (solo argiloso)</v>
          </cell>
          <cell r="C268" t="str">
            <v>m³</v>
          </cell>
          <cell r="D268">
            <v>17.79</v>
          </cell>
        </row>
        <row r="269">
          <cell r="A269">
            <v>53850</v>
          </cell>
          <cell r="B269" t="str">
            <v>Solo-brita (50-50) mistura  na pista (solo argiloso)</v>
          </cell>
          <cell r="C269" t="str">
            <v>m³</v>
          </cell>
          <cell r="D269">
            <v>17.13</v>
          </cell>
        </row>
        <row r="270">
          <cell r="A270">
            <v>53860</v>
          </cell>
          <cell r="B270" t="str">
            <v>TST I-4 com emulsão</v>
          </cell>
          <cell r="C270" t="str">
            <v>m²</v>
          </cell>
          <cell r="D270">
            <v>1.01</v>
          </cell>
        </row>
        <row r="271">
          <cell r="A271">
            <v>55000</v>
          </cell>
          <cell r="B271" t="str">
            <v>Escav.valas p/drenagem profunda em material de 1a. categoria</v>
          </cell>
          <cell r="C271" t="str">
            <v>m³</v>
          </cell>
          <cell r="D271">
            <v>6.57</v>
          </cell>
        </row>
        <row r="272">
          <cell r="A272">
            <v>55050</v>
          </cell>
          <cell r="B272" t="str">
            <v>Escav.valas p/drenagem profunda em material de 2a. categoria</v>
          </cell>
          <cell r="C272" t="str">
            <v>m³</v>
          </cell>
          <cell r="D272">
            <v>8.2899999999999991</v>
          </cell>
        </row>
        <row r="273">
          <cell r="A273">
            <v>55100</v>
          </cell>
          <cell r="B273" t="str">
            <v>Escav.valas p/drenagem profunda em material de 3a. categoria</v>
          </cell>
          <cell r="C273" t="str">
            <v>m³</v>
          </cell>
          <cell r="D273">
            <v>35.119999999999997</v>
          </cell>
        </row>
        <row r="274">
          <cell r="A274">
            <v>55150</v>
          </cell>
          <cell r="B274" t="str">
            <v>Escavação de valetas de proteção</v>
          </cell>
          <cell r="C274" t="str">
            <v>m³</v>
          </cell>
          <cell r="D274">
            <v>12.15</v>
          </cell>
        </row>
        <row r="275">
          <cell r="A275">
            <v>55200</v>
          </cell>
          <cell r="B275" t="str">
            <v>Produção carga e transporte de brita para drenos</v>
          </cell>
          <cell r="C275" t="str">
            <v>m³</v>
          </cell>
          <cell r="D275">
            <v>13.01</v>
          </cell>
        </row>
        <row r="276">
          <cell r="A276">
            <v>55250</v>
          </cell>
          <cell r="B276" t="str">
            <v>Sarjeta em meia calha com D=30 cm</v>
          </cell>
          <cell r="C276" t="str">
            <v>m</v>
          </cell>
          <cell r="D276">
            <v>8.17</v>
          </cell>
        </row>
        <row r="277">
          <cell r="A277">
            <v>55300</v>
          </cell>
          <cell r="B277" t="str">
            <v>Sarjeta em meia calha com D=40 cm</v>
          </cell>
          <cell r="C277" t="str">
            <v>m</v>
          </cell>
          <cell r="D277">
            <v>11</v>
          </cell>
        </row>
        <row r="278">
          <cell r="A278">
            <v>55350</v>
          </cell>
          <cell r="B278" t="str">
            <v>Sarjeta em meia calha com D=60 cm</v>
          </cell>
          <cell r="C278" t="str">
            <v>m</v>
          </cell>
          <cell r="D278">
            <v>20.260000000000002</v>
          </cell>
        </row>
        <row r="279">
          <cell r="A279">
            <v>55450</v>
          </cell>
          <cell r="B279" t="str">
            <v>Sarjeta triangular de concreto - tipo I</v>
          </cell>
          <cell r="C279" t="str">
            <v>m</v>
          </cell>
          <cell r="D279">
            <v>11.56</v>
          </cell>
        </row>
        <row r="280">
          <cell r="A280">
            <v>55500</v>
          </cell>
          <cell r="B280" t="str">
            <v>Sarjeta triangular de concreto - tipo II</v>
          </cell>
          <cell r="C280" t="str">
            <v>m</v>
          </cell>
          <cell r="D280">
            <v>14.270000000000001</v>
          </cell>
        </row>
        <row r="281">
          <cell r="A281">
            <v>55550</v>
          </cell>
          <cell r="B281" t="str">
            <v>Sarjeta triangular de concreto - tipo III</v>
          </cell>
          <cell r="C281" t="str">
            <v>m</v>
          </cell>
          <cell r="D281">
            <v>17.04</v>
          </cell>
        </row>
        <row r="282">
          <cell r="A282">
            <v>55650</v>
          </cell>
          <cell r="B282" t="str">
            <v>Sarjeta trapezoidal de concreto - tipo I</v>
          </cell>
          <cell r="C282" t="str">
            <v>m</v>
          </cell>
          <cell r="D282">
            <v>16.740000000000002</v>
          </cell>
        </row>
        <row r="283">
          <cell r="A283">
            <v>55700</v>
          </cell>
          <cell r="B283" t="str">
            <v>Sarjeta trapezoidal de concreto - tipo II</v>
          </cell>
          <cell r="C283" t="str">
            <v>m</v>
          </cell>
          <cell r="D283">
            <v>32.21</v>
          </cell>
        </row>
        <row r="284">
          <cell r="A284">
            <v>55850</v>
          </cell>
          <cell r="B284" t="str">
            <v>Sarjeta retangular de concreto armado - tipo I</v>
          </cell>
          <cell r="C284" t="str">
            <v>m</v>
          </cell>
          <cell r="D284">
            <v>83.36</v>
          </cell>
        </row>
        <row r="285">
          <cell r="A285">
            <v>55900</v>
          </cell>
          <cell r="B285" t="str">
            <v>Sarjeta retangular de concreto armado - tipo II</v>
          </cell>
          <cell r="C285" t="str">
            <v>m</v>
          </cell>
          <cell r="D285">
            <v>95.6</v>
          </cell>
        </row>
        <row r="286">
          <cell r="A286">
            <v>55950</v>
          </cell>
          <cell r="B286" t="str">
            <v>Sarjeta retangular de concreto armado - tipo III</v>
          </cell>
          <cell r="C286" t="str">
            <v>m</v>
          </cell>
          <cell r="D286">
            <v>114.44000000000001</v>
          </cell>
        </row>
        <row r="287">
          <cell r="A287">
            <v>56000</v>
          </cell>
          <cell r="B287" t="str">
            <v>Sarjeta retangular de concreto armado - tipo IV</v>
          </cell>
          <cell r="C287" t="str">
            <v>m</v>
          </cell>
          <cell r="D287">
            <v>143.44</v>
          </cell>
        </row>
        <row r="288">
          <cell r="A288">
            <v>56050</v>
          </cell>
          <cell r="B288" t="str">
            <v>Sarjeta de terraceamento</v>
          </cell>
          <cell r="C288" t="str">
            <v>m</v>
          </cell>
          <cell r="D288">
            <v>15.04</v>
          </cell>
        </row>
        <row r="289">
          <cell r="A289">
            <v>56150</v>
          </cell>
          <cell r="B289" t="str">
            <v>Banqueta de condução - tipo I</v>
          </cell>
          <cell r="C289" t="str">
            <v>m</v>
          </cell>
          <cell r="D289">
            <v>15.5</v>
          </cell>
        </row>
        <row r="290">
          <cell r="A290">
            <v>56200</v>
          </cell>
          <cell r="B290" t="str">
            <v>Banqueta de condução - tipo II</v>
          </cell>
          <cell r="C290" t="str">
            <v>m</v>
          </cell>
          <cell r="D290">
            <v>12.75</v>
          </cell>
        </row>
        <row r="291">
          <cell r="A291">
            <v>56250</v>
          </cell>
          <cell r="B291" t="str">
            <v>Rápidos</v>
          </cell>
          <cell r="C291" t="str">
            <v>m</v>
          </cell>
          <cell r="D291">
            <v>14.4</v>
          </cell>
        </row>
        <row r="292">
          <cell r="A292">
            <v>56300</v>
          </cell>
          <cell r="B292" t="str">
            <v>Meio-fio de concreto simples</v>
          </cell>
          <cell r="C292" t="str">
            <v>m</v>
          </cell>
          <cell r="D292">
            <v>16.7</v>
          </cell>
        </row>
        <row r="293">
          <cell r="A293">
            <v>56350</v>
          </cell>
          <cell r="B293" t="str">
            <v>Meio-fio de concreto armado</v>
          </cell>
          <cell r="C293" t="str">
            <v>m</v>
          </cell>
          <cell r="D293">
            <v>30.419999999999998</v>
          </cell>
        </row>
        <row r="294">
          <cell r="A294">
            <v>56400</v>
          </cell>
          <cell r="B294" t="str">
            <v>Meio-fio de concreto 12 x 15 cm - moldado por extrusão</v>
          </cell>
          <cell r="C294" t="str">
            <v>m</v>
          </cell>
          <cell r="D294">
            <v>3.4</v>
          </cell>
        </row>
        <row r="295">
          <cell r="A295">
            <v>56450</v>
          </cell>
          <cell r="B295" t="str">
            <v>Travessia sobre sarjeta em acesso secundário</v>
          </cell>
          <cell r="C295" t="str">
            <v>m</v>
          </cell>
          <cell r="D295">
            <v>44.46</v>
          </cell>
        </row>
        <row r="296">
          <cell r="A296">
            <v>56500</v>
          </cell>
          <cell r="B296" t="str">
            <v>Travessia sobre valetão em acesso secundário</v>
          </cell>
          <cell r="C296" t="str">
            <v>m</v>
          </cell>
          <cell r="D296">
            <v>49.800000000000004</v>
          </cell>
        </row>
        <row r="297">
          <cell r="A297">
            <v>56550</v>
          </cell>
          <cell r="B297" t="str">
            <v>Caixa coletora com boca de lobo tipo C1 com H=2,0 m</v>
          </cell>
          <cell r="C297" t="str">
            <v>un</v>
          </cell>
          <cell r="D297">
            <v>614.54999999999995</v>
          </cell>
        </row>
        <row r="298">
          <cell r="A298">
            <v>56600</v>
          </cell>
          <cell r="B298" t="str">
            <v>Caixa coletora com boca de lobo tipo C2 com H=2,0 m</v>
          </cell>
          <cell r="C298" t="str">
            <v>un</v>
          </cell>
          <cell r="D298">
            <v>804.09</v>
          </cell>
        </row>
        <row r="299">
          <cell r="A299">
            <v>56650</v>
          </cell>
          <cell r="B299" t="str">
            <v>Caixa coletora com boca de lobo tipo C1 com H=3,0 m</v>
          </cell>
          <cell r="C299" t="str">
            <v>un</v>
          </cell>
          <cell r="D299">
            <v>952.55000000000007</v>
          </cell>
        </row>
        <row r="300">
          <cell r="A300">
            <v>56700</v>
          </cell>
          <cell r="B300" t="str">
            <v>Caixa coletora com boca de lobo tipo C2 com H=3,5 m</v>
          </cell>
          <cell r="C300" t="str">
            <v>un</v>
          </cell>
          <cell r="D300">
            <v>1100.99</v>
          </cell>
        </row>
        <row r="301">
          <cell r="A301">
            <v>57050</v>
          </cell>
          <cell r="B301" t="str">
            <v>Caixa coletora sobre galeria</v>
          </cell>
          <cell r="C301" t="str">
            <v>un</v>
          </cell>
          <cell r="D301">
            <v>316.95</v>
          </cell>
        </row>
        <row r="302">
          <cell r="A302">
            <v>57100</v>
          </cell>
          <cell r="B302" t="str">
            <v>Caixa coletora com boca de lobo - tipo I</v>
          </cell>
          <cell r="C302" t="str">
            <v>un</v>
          </cell>
          <cell r="D302">
            <v>1049.42</v>
          </cell>
        </row>
        <row r="303">
          <cell r="A303">
            <v>57150</v>
          </cell>
          <cell r="B303" t="str">
            <v>Caixa coletora com boca de lobo - tipo II</v>
          </cell>
          <cell r="C303" t="str">
            <v>un</v>
          </cell>
          <cell r="D303">
            <v>881.63</v>
          </cell>
        </row>
        <row r="304">
          <cell r="A304">
            <v>57200</v>
          </cell>
          <cell r="B304" t="str">
            <v>Caixa coletora com boca de lobo para BSTC D=40 cm e H=1,5 m</v>
          </cell>
          <cell r="C304" t="str">
            <v>un</v>
          </cell>
          <cell r="D304">
            <v>487.98</v>
          </cell>
        </row>
        <row r="305">
          <cell r="A305">
            <v>57250</v>
          </cell>
          <cell r="B305" t="str">
            <v>Caixa coletora com boca de lobo para BSTC D=40 cm e H=2,0 m</v>
          </cell>
          <cell r="C305" t="str">
            <v>un</v>
          </cell>
          <cell r="D305">
            <v>601.89</v>
          </cell>
        </row>
        <row r="306">
          <cell r="A306">
            <v>57300</v>
          </cell>
          <cell r="B306" t="str">
            <v>Caixa coletora com boca de lobo para BSTC D=50 cm e H=1,5 m</v>
          </cell>
          <cell r="C306" t="str">
            <v>un</v>
          </cell>
          <cell r="D306">
            <v>515.80000000000007</v>
          </cell>
        </row>
        <row r="307">
          <cell r="A307">
            <v>57350</v>
          </cell>
          <cell r="B307" t="str">
            <v>Caixa coletora com boca de lobo para BSTC D=50 cm e H=2,0 m</v>
          </cell>
          <cell r="C307" t="str">
            <v>un</v>
          </cell>
          <cell r="D307">
            <v>636.0100000000001</v>
          </cell>
        </row>
        <row r="308">
          <cell r="A308">
            <v>57400</v>
          </cell>
          <cell r="B308" t="str">
            <v>Caixa coletora com boca de lobo para BSTC D=60 cm e H=1,5 m</v>
          </cell>
          <cell r="C308" t="str">
            <v>un</v>
          </cell>
          <cell r="D308">
            <v>545.13</v>
          </cell>
        </row>
        <row r="309">
          <cell r="A309">
            <v>57450</v>
          </cell>
          <cell r="B309" t="str">
            <v>Caixa coletora com boca de lobo para BSTC D=60 cm e H=2,0 m</v>
          </cell>
          <cell r="C309" t="str">
            <v>un</v>
          </cell>
          <cell r="D309">
            <v>673.43000000000006</v>
          </cell>
        </row>
        <row r="310">
          <cell r="A310">
            <v>57500</v>
          </cell>
          <cell r="B310" t="str">
            <v>Caixa coletora com boca de lobo para BSTC D=60 cm e H=2,5 m</v>
          </cell>
          <cell r="C310" t="str">
            <v>un</v>
          </cell>
          <cell r="D310">
            <v>801.77</v>
          </cell>
        </row>
        <row r="311">
          <cell r="A311">
            <v>57550</v>
          </cell>
          <cell r="B311" t="str">
            <v>Caixa coletora com boca de lobo para BSTC D=100 cm e H=2,0 m</v>
          </cell>
          <cell r="C311" t="str">
            <v>un</v>
          </cell>
          <cell r="D311">
            <v>780.62</v>
          </cell>
        </row>
        <row r="312">
          <cell r="A312">
            <v>57600</v>
          </cell>
          <cell r="B312" t="str">
            <v>Caixa coletora com boca de lobo para BSTC D=120 cm e H=2,0 m</v>
          </cell>
          <cell r="C312" t="str">
            <v>un</v>
          </cell>
          <cell r="D312">
            <v>828.1</v>
          </cell>
        </row>
        <row r="313">
          <cell r="A313">
            <v>57650</v>
          </cell>
          <cell r="B313" t="str">
            <v>Descida d'água para valetas de corte - tipo DDV</v>
          </cell>
          <cell r="C313" t="str">
            <v>m</v>
          </cell>
          <cell r="D313">
            <v>81.430000000000007</v>
          </cell>
        </row>
        <row r="314">
          <cell r="A314">
            <v>57700</v>
          </cell>
          <cell r="B314" t="str">
            <v>Entrada d'água para descida tipo DDV</v>
          </cell>
          <cell r="C314" t="str">
            <v>un</v>
          </cell>
          <cell r="D314">
            <v>73.5</v>
          </cell>
        </row>
        <row r="315">
          <cell r="A315">
            <v>57750</v>
          </cell>
          <cell r="B315" t="str">
            <v>Caixa de amortecimento para descida d'água tipo DDV</v>
          </cell>
          <cell r="C315" t="str">
            <v>un</v>
          </cell>
          <cell r="D315">
            <v>77.58</v>
          </cell>
        </row>
        <row r="316">
          <cell r="A316">
            <v>57800</v>
          </cell>
          <cell r="B316" t="str">
            <v>Descida d'água em cortes - tipo DD-1</v>
          </cell>
          <cell r="C316" t="str">
            <v>m</v>
          </cell>
          <cell r="D316">
            <v>125.19999999999999</v>
          </cell>
        </row>
        <row r="317">
          <cell r="A317">
            <v>57850</v>
          </cell>
          <cell r="B317" t="str">
            <v>Descida d'água em cortes - tipo DD-2</v>
          </cell>
          <cell r="C317" t="str">
            <v>m</v>
          </cell>
          <cell r="D317">
            <v>135.91</v>
          </cell>
        </row>
        <row r="318">
          <cell r="A318">
            <v>57900</v>
          </cell>
          <cell r="B318" t="str">
            <v>Descida d'água em cortes - tipo DD-3</v>
          </cell>
          <cell r="C318" t="str">
            <v>m</v>
          </cell>
          <cell r="D318">
            <v>146.51</v>
          </cell>
        </row>
        <row r="319">
          <cell r="A319">
            <v>57950</v>
          </cell>
          <cell r="B319" t="str">
            <v>Descida d'água em cortes - tipo DD-4</v>
          </cell>
          <cell r="C319" t="str">
            <v>m</v>
          </cell>
          <cell r="D319">
            <v>199.45</v>
          </cell>
        </row>
        <row r="320">
          <cell r="A320">
            <v>58000</v>
          </cell>
          <cell r="B320" t="str">
            <v>Descida d'água em cortes - tipo DD-5</v>
          </cell>
          <cell r="C320" t="str">
            <v>m</v>
          </cell>
          <cell r="D320">
            <v>224.54</v>
          </cell>
        </row>
        <row r="321">
          <cell r="A321">
            <v>58050</v>
          </cell>
          <cell r="B321" t="str">
            <v>Descida d'água em cortes - tipo DD-6</v>
          </cell>
          <cell r="C321" t="str">
            <v>m</v>
          </cell>
          <cell r="D321">
            <v>248.6</v>
          </cell>
        </row>
        <row r="322">
          <cell r="A322">
            <v>58100</v>
          </cell>
          <cell r="B322" t="str">
            <v>Descida d'água em aterros - tipo DD-1</v>
          </cell>
          <cell r="C322" t="str">
            <v>m</v>
          </cell>
          <cell r="D322">
            <v>156.13</v>
          </cell>
        </row>
        <row r="323">
          <cell r="A323">
            <v>58150</v>
          </cell>
          <cell r="B323" t="str">
            <v>Descida d'água em aterros - tipo DD-2</v>
          </cell>
          <cell r="C323" t="str">
            <v>m</v>
          </cell>
          <cell r="D323">
            <v>173.10000000000002</v>
          </cell>
        </row>
        <row r="324">
          <cell r="A324">
            <v>58200</v>
          </cell>
          <cell r="B324" t="str">
            <v>Descida d'água em aterros - tipo DD-3</v>
          </cell>
          <cell r="C324" t="str">
            <v>m</v>
          </cell>
          <cell r="D324">
            <v>189.79</v>
          </cell>
        </row>
        <row r="325">
          <cell r="A325">
            <v>58250</v>
          </cell>
          <cell r="B325" t="str">
            <v>Descida d'água em aterros - tipo DD-4</v>
          </cell>
          <cell r="C325" t="str">
            <v>m</v>
          </cell>
          <cell r="D325">
            <v>257.08999999999997</v>
          </cell>
        </row>
        <row r="326">
          <cell r="A326">
            <v>58300</v>
          </cell>
          <cell r="B326" t="str">
            <v>Descida d'água em aterros - tipo DD-5</v>
          </cell>
          <cell r="C326" t="str">
            <v>m</v>
          </cell>
          <cell r="D326">
            <v>314.51</v>
          </cell>
        </row>
        <row r="327">
          <cell r="A327">
            <v>58350</v>
          </cell>
          <cell r="B327" t="str">
            <v>Descida d'água em aterros - tipo DD-6</v>
          </cell>
          <cell r="C327" t="str">
            <v>m</v>
          </cell>
          <cell r="D327">
            <v>328.98</v>
          </cell>
        </row>
        <row r="328">
          <cell r="A328">
            <v>58400</v>
          </cell>
          <cell r="B328" t="str">
            <v>Descida d'água em aterros para BTTC D= 120 cm</v>
          </cell>
          <cell r="C328" t="str">
            <v>m</v>
          </cell>
          <cell r="D328">
            <v>579.87</v>
          </cell>
        </row>
        <row r="329">
          <cell r="A329">
            <v>58450</v>
          </cell>
          <cell r="B329" t="str">
            <v>Boca para descida d'água em cortes - tipo DD-1</v>
          </cell>
          <cell r="C329" t="str">
            <v>un</v>
          </cell>
          <cell r="D329">
            <v>126.08000000000001</v>
          </cell>
        </row>
        <row r="330">
          <cell r="A330">
            <v>58500</v>
          </cell>
          <cell r="B330" t="str">
            <v>Boca para descida d'água em cortes - tipo DD-2</v>
          </cell>
          <cell r="C330" t="str">
            <v>un</v>
          </cell>
          <cell r="D330">
            <v>138.61000000000001</v>
          </cell>
        </row>
        <row r="331">
          <cell r="A331">
            <v>58550</v>
          </cell>
          <cell r="B331" t="str">
            <v>Boca para descida d'água em cortes - tipo DD-3</v>
          </cell>
          <cell r="C331" t="str">
            <v>un</v>
          </cell>
          <cell r="D331">
            <v>151.62</v>
          </cell>
        </row>
        <row r="332">
          <cell r="A332">
            <v>58600</v>
          </cell>
          <cell r="B332" t="str">
            <v>Boca para descida d'água em cortes - tipo DD-4</v>
          </cell>
          <cell r="C332" t="str">
            <v>un</v>
          </cell>
          <cell r="D332">
            <v>216.17000000000002</v>
          </cell>
        </row>
        <row r="333">
          <cell r="A333">
            <v>58650</v>
          </cell>
          <cell r="B333" t="str">
            <v>Boca para descida d'água em cortes - tipo DD-5</v>
          </cell>
          <cell r="C333" t="str">
            <v>un</v>
          </cell>
          <cell r="D333">
            <v>247.35000000000002</v>
          </cell>
        </row>
        <row r="334">
          <cell r="A334">
            <v>58700</v>
          </cell>
          <cell r="B334" t="str">
            <v>Boca para descida d'água em cortes - tipo DD-6</v>
          </cell>
          <cell r="C334" t="str">
            <v>un</v>
          </cell>
          <cell r="D334">
            <v>276.43</v>
          </cell>
        </row>
        <row r="335">
          <cell r="A335">
            <v>58750</v>
          </cell>
          <cell r="B335" t="str">
            <v>Boca para descida d'água em aterros - tipo DD-1</v>
          </cell>
          <cell r="C335" t="str">
            <v>un</v>
          </cell>
          <cell r="D335">
            <v>298.39999999999998</v>
          </cell>
        </row>
        <row r="336">
          <cell r="A336">
            <v>58800</v>
          </cell>
          <cell r="B336" t="str">
            <v>Boca para descida d'água em aterros - tipo DD-2</v>
          </cell>
          <cell r="C336" t="str">
            <v>un</v>
          </cell>
          <cell r="D336">
            <v>417.74</v>
          </cell>
        </row>
        <row r="337">
          <cell r="A337">
            <v>58850</v>
          </cell>
          <cell r="B337" t="str">
            <v>Boca para descida d'água em aterros - tipo DD-3</v>
          </cell>
          <cell r="C337" t="str">
            <v>un</v>
          </cell>
          <cell r="D337">
            <v>515.94000000000005</v>
          </cell>
        </row>
        <row r="338">
          <cell r="A338">
            <v>58900</v>
          </cell>
          <cell r="B338" t="str">
            <v>Boca para descida d'água em aterros - tipo DD-4</v>
          </cell>
          <cell r="C338" t="str">
            <v>un</v>
          </cell>
          <cell r="D338">
            <v>430.45</v>
          </cell>
        </row>
        <row r="339">
          <cell r="A339">
            <v>58950</v>
          </cell>
          <cell r="B339" t="str">
            <v>Boca para descida d'água em aterros - tipo DD-5</v>
          </cell>
          <cell r="C339" t="str">
            <v>un</v>
          </cell>
          <cell r="D339">
            <v>614.89</v>
          </cell>
        </row>
        <row r="340">
          <cell r="A340">
            <v>59000</v>
          </cell>
          <cell r="B340" t="str">
            <v>Boca para descida d'água em aterros - tipo DD-6</v>
          </cell>
          <cell r="C340" t="str">
            <v>un</v>
          </cell>
          <cell r="D340">
            <v>823.26</v>
          </cell>
        </row>
        <row r="341">
          <cell r="A341">
            <v>59050</v>
          </cell>
          <cell r="B341" t="str">
            <v>Boca para descida d'água em aterros para BTTC D=120 cm</v>
          </cell>
          <cell r="C341" t="str">
            <v>un</v>
          </cell>
          <cell r="D341">
            <v>1039.94</v>
          </cell>
        </row>
        <row r="342">
          <cell r="A342">
            <v>59100</v>
          </cell>
          <cell r="B342" t="str">
            <v>Caixa para descida d'água em aterros - tipo DD-1</v>
          </cell>
          <cell r="C342" t="str">
            <v>un</v>
          </cell>
          <cell r="D342">
            <v>152.68</v>
          </cell>
        </row>
        <row r="343">
          <cell r="A343">
            <v>59150</v>
          </cell>
          <cell r="B343" t="str">
            <v>Caixa para descida d'água em aterros - tipo DD-2</v>
          </cell>
          <cell r="C343" t="str">
            <v>un</v>
          </cell>
          <cell r="D343">
            <v>163.63</v>
          </cell>
        </row>
        <row r="344">
          <cell r="A344">
            <v>59200</v>
          </cell>
          <cell r="B344" t="str">
            <v>Caixa para descida d'água em aterros - tipo DD-3</v>
          </cell>
          <cell r="C344" t="str">
            <v>un</v>
          </cell>
          <cell r="D344">
            <v>174.17000000000002</v>
          </cell>
        </row>
        <row r="345">
          <cell r="A345">
            <v>59250</v>
          </cell>
          <cell r="B345" t="str">
            <v>Caixa para descida d'água em aterros - tipo DD-4</v>
          </cell>
          <cell r="C345" t="str">
            <v>un</v>
          </cell>
          <cell r="D345">
            <v>217.56</v>
          </cell>
        </row>
        <row r="346">
          <cell r="A346">
            <v>59300</v>
          </cell>
          <cell r="B346" t="str">
            <v>Caixa para descida d'água em aterros - tipo DD-5</v>
          </cell>
          <cell r="C346" t="str">
            <v>un</v>
          </cell>
          <cell r="D346">
            <v>252.54000000000002</v>
          </cell>
        </row>
        <row r="347">
          <cell r="A347">
            <v>59350</v>
          </cell>
          <cell r="B347" t="str">
            <v>Caixa para descida d'água em aterros - tipo DD-6</v>
          </cell>
          <cell r="C347" t="str">
            <v>un</v>
          </cell>
          <cell r="D347">
            <v>263.90999999999997</v>
          </cell>
        </row>
        <row r="348">
          <cell r="A348">
            <v>59400</v>
          </cell>
          <cell r="B348" t="str">
            <v>Caixa para descida d'água em aterros para BTTC de D=120 cm</v>
          </cell>
          <cell r="C348" t="str">
            <v>un</v>
          </cell>
          <cell r="D348">
            <v>440.04</v>
          </cell>
        </row>
        <row r="349">
          <cell r="A349">
            <v>59450</v>
          </cell>
          <cell r="B349" t="str">
            <v>Caixa coletora com boca de lobo - Tipo C-1 com H=2,0 m</v>
          </cell>
          <cell r="C349" t="str">
            <v>un</v>
          </cell>
          <cell r="D349">
            <v>614.54999999999995</v>
          </cell>
        </row>
        <row r="350">
          <cell r="A350">
            <v>59500</v>
          </cell>
          <cell r="B350" t="str">
            <v>Caixa coletora com boca de lobo - Tipo C-2 com H=2,0 m</v>
          </cell>
          <cell r="C350" t="str">
            <v>un</v>
          </cell>
          <cell r="D350">
            <v>655.62</v>
          </cell>
        </row>
        <row r="351">
          <cell r="A351">
            <v>59550</v>
          </cell>
          <cell r="B351" t="str">
            <v>Caixa de inspeção de esgoto com D=60 cm</v>
          </cell>
          <cell r="C351" t="str">
            <v>un</v>
          </cell>
          <cell r="D351">
            <v>60.69</v>
          </cell>
        </row>
        <row r="352">
          <cell r="A352">
            <v>59650</v>
          </cell>
          <cell r="B352" t="str">
            <v>Dreno tipo I - execução</v>
          </cell>
          <cell r="C352" t="str">
            <v>m</v>
          </cell>
          <cell r="D352">
            <v>24.919999999999998</v>
          </cell>
        </row>
        <row r="353">
          <cell r="A353">
            <v>59700</v>
          </cell>
          <cell r="B353" t="str">
            <v>Dreno tipo II - execução</v>
          </cell>
          <cell r="C353" t="str">
            <v>m</v>
          </cell>
          <cell r="D353">
            <v>32.69</v>
          </cell>
        </row>
        <row r="354">
          <cell r="A354">
            <v>59750</v>
          </cell>
          <cell r="B354" t="str">
            <v>Dreno tipo III - execução</v>
          </cell>
          <cell r="C354" t="str">
            <v>m</v>
          </cell>
          <cell r="D354">
            <v>42.17</v>
          </cell>
        </row>
        <row r="355">
          <cell r="A355">
            <v>59800</v>
          </cell>
          <cell r="B355" t="str">
            <v>Dreno tipo IV - execução</v>
          </cell>
          <cell r="C355" t="str">
            <v>m</v>
          </cell>
          <cell r="D355">
            <v>19.93</v>
          </cell>
        </row>
        <row r="356">
          <cell r="A356">
            <v>59850</v>
          </cell>
          <cell r="B356" t="str">
            <v>Dreno tipo V - execução</v>
          </cell>
          <cell r="C356" t="str">
            <v>m</v>
          </cell>
          <cell r="D356">
            <v>22.7</v>
          </cell>
        </row>
        <row r="357">
          <cell r="A357">
            <v>59900</v>
          </cell>
          <cell r="B357" t="str">
            <v>Dreno tipo VI - execução</v>
          </cell>
          <cell r="C357" t="str">
            <v>m</v>
          </cell>
          <cell r="D357">
            <v>2.1800000000000002</v>
          </cell>
        </row>
        <row r="358">
          <cell r="A358">
            <v>60000</v>
          </cell>
          <cell r="B358" t="str">
            <v>Dreno tipo VII - execução</v>
          </cell>
          <cell r="C358" t="str">
            <v>m</v>
          </cell>
          <cell r="D358">
            <v>1.33</v>
          </cell>
        </row>
        <row r="359">
          <cell r="A359">
            <v>60050</v>
          </cell>
          <cell r="B359" t="str">
            <v>Dreno tipo VIII - execução</v>
          </cell>
          <cell r="C359" t="str">
            <v>m</v>
          </cell>
          <cell r="D359">
            <v>2.57</v>
          </cell>
        </row>
        <row r="360">
          <cell r="A360">
            <v>60100</v>
          </cell>
          <cell r="B360" t="str">
            <v>Dreno tipo IX - execução</v>
          </cell>
          <cell r="C360" t="str">
            <v>m</v>
          </cell>
          <cell r="D360">
            <v>4.66</v>
          </cell>
        </row>
        <row r="361">
          <cell r="A361">
            <v>60150</v>
          </cell>
          <cell r="B361" t="str">
            <v>Dreno tipo X - execução</v>
          </cell>
          <cell r="C361" t="str">
            <v>m</v>
          </cell>
          <cell r="D361">
            <v>38.800000000000004</v>
          </cell>
        </row>
        <row r="362">
          <cell r="A362">
            <v>60200</v>
          </cell>
          <cell r="B362" t="str">
            <v>Dreno tipo XI - execução</v>
          </cell>
          <cell r="C362" t="str">
            <v>m</v>
          </cell>
          <cell r="D362">
            <v>73.55</v>
          </cell>
        </row>
        <row r="363">
          <cell r="A363">
            <v>60250</v>
          </cell>
          <cell r="B363" t="str">
            <v>Dreno tipo XII - execução</v>
          </cell>
          <cell r="C363" t="str">
            <v>m</v>
          </cell>
          <cell r="D363">
            <v>60.3</v>
          </cell>
        </row>
        <row r="364">
          <cell r="A364">
            <v>60300</v>
          </cell>
          <cell r="B364" t="str">
            <v>Dreno tipo XIII - execução</v>
          </cell>
          <cell r="C364" t="str">
            <v>m</v>
          </cell>
          <cell r="D364">
            <v>56.16</v>
          </cell>
        </row>
        <row r="365">
          <cell r="A365">
            <v>60350</v>
          </cell>
          <cell r="B365" t="str">
            <v>Dreno tipo XIV - execução</v>
          </cell>
          <cell r="C365" t="str">
            <v>m</v>
          </cell>
          <cell r="D365">
            <v>42.91</v>
          </cell>
        </row>
        <row r="366">
          <cell r="A366">
            <v>60400</v>
          </cell>
          <cell r="B366" t="str">
            <v>Dreno tipo XV - execução</v>
          </cell>
          <cell r="C366" t="str">
            <v>m</v>
          </cell>
          <cell r="D366">
            <v>70.509999999999991</v>
          </cell>
        </row>
        <row r="367">
          <cell r="A367">
            <v>60450</v>
          </cell>
          <cell r="B367" t="str">
            <v>Dreno tipo XVI - execução</v>
          </cell>
          <cell r="C367" t="str">
            <v>m</v>
          </cell>
          <cell r="D367">
            <v>53.14</v>
          </cell>
        </row>
        <row r="368">
          <cell r="A368">
            <v>60500</v>
          </cell>
          <cell r="B368" t="str">
            <v>Dreno tipo XVII - execução</v>
          </cell>
          <cell r="C368" t="str">
            <v>m</v>
          </cell>
          <cell r="D368">
            <v>58.62</v>
          </cell>
        </row>
        <row r="369">
          <cell r="A369">
            <v>60550</v>
          </cell>
          <cell r="B369" t="str">
            <v>Dreno tipo XVIII - execução</v>
          </cell>
          <cell r="C369" t="str">
            <v>m</v>
          </cell>
          <cell r="D369">
            <v>41.24</v>
          </cell>
        </row>
        <row r="370">
          <cell r="A370">
            <v>60600</v>
          </cell>
          <cell r="B370" t="str">
            <v>Dreno tipo XIX - execução</v>
          </cell>
          <cell r="C370" t="str">
            <v>m</v>
          </cell>
          <cell r="D370">
            <v>53.19</v>
          </cell>
        </row>
        <row r="371">
          <cell r="A371">
            <v>60650</v>
          </cell>
          <cell r="B371" t="str">
            <v>Dreno tipo XX - execução</v>
          </cell>
          <cell r="C371" t="str">
            <v>m</v>
          </cell>
          <cell r="D371">
            <v>35.79</v>
          </cell>
        </row>
        <row r="372">
          <cell r="A372">
            <v>60750</v>
          </cell>
          <cell r="B372" t="str">
            <v>Dreno 0,5x2,0 m - com brita e bidim</v>
          </cell>
          <cell r="C372" t="str">
            <v>m</v>
          </cell>
          <cell r="D372">
            <v>42.239999999999995</v>
          </cell>
        </row>
        <row r="373">
          <cell r="A373">
            <v>60800</v>
          </cell>
          <cell r="B373" t="str">
            <v>Dreno 0,5x2,5 m - com areia grossa</v>
          </cell>
          <cell r="C373" t="str">
            <v>m</v>
          </cell>
          <cell r="D373">
            <v>16.28</v>
          </cell>
        </row>
        <row r="374">
          <cell r="A374">
            <v>60850</v>
          </cell>
          <cell r="B374" t="str">
            <v>Dreno 0,5x0,8 m - com brita - execução</v>
          </cell>
          <cell r="C374" t="str">
            <v>m</v>
          </cell>
          <cell r="D374">
            <v>9.08</v>
          </cell>
        </row>
        <row r="375">
          <cell r="A375">
            <v>61000</v>
          </cell>
          <cell r="B375" t="str">
            <v>Dreno 0,5x0,6 m - com areia</v>
          </cell>
          <cell r="C375" t="str">
            <v>m</v>
          </cell>
          <cell r="D375">
            <v>3.89</v>
          </cell>
        </row>
        <row r="376">
          <cell r="A376">
            <v>61200</v>
          </cell>
          <cell r="B376" t="str">
            <v>Dreno tipo XXI</v>
          </cell>
          <cell r="C376" t="str">
            <v>m</v>
          </cell>
          <cell r="D376">
            <v>17.169999999999998</v>
          </cell>
        </row>
        <row r="377">
          <cell r="A377">
            <v>61250</v>
          </cell>
          <cell r="B377" t="str">
            <v>Dreno tipo XXII</v>
          </cell>
          <cell r="C377" t="str">
            <v>m</v>
          </cell>
          <cell r="D377">
            <v>17.810000000000002</v>
          </cell>
        </row>
        <row r="378">
          <cell r="A378">
            <v>61300</v>
          </cell>
          <cell r="B378" t="str">
            <v>Dreno tipo XXIII</v>
          </cell>
          <cell r="C378" t="str">
            <v>m</v>
          </cell>
          <cell r="D378">
            <v>1.33</v>
          </cell>
        </row>
        <row r="379">
          <cell r="A379">
            <v>61350</v>
          </cell>
          <cell r="B379" t="str">
            <v>Saída para drenos profundos - tipo U</v>
          </cell>
          <cell r="C379" t="str">
            <v>un</v>
          </cell>
          <cell r="D379">
            <v>52.32</v>
          </cell>
        </row>
        <row r="380">
          <cell r="A380">
            <v>61400</v>
          </cell>
          <cell r="B380" t="str">
            <v>Saída para drenos profundos - tipo L</v>
          </cell>
          <cell r="C380" t="str">
            <v>un</v>
          </cell>
          <cell r="D380">
            <v>24.040000000000003</v>
          </cell>
        </row>
        <row r="381">
          <cell r="A381">
            <v>61450</v>
          </cell>
          <cell r="B381" t="str">
            <v>Fornecimento e assentamento de tubo para saida de dreno</v>
          </cell>
          <cell r="C381" t="str">
            <v>un</v>
          </cell>
          <cell r="D381">
            <v>8.49</v>
          </cell>
        </row>
        <row r="382">
          <cell r="A382">
            <v>61500</v>
          </cell>
          <cell r="B382" t="str">
            <v>execução do revestimento de valas de gabião - H=30 cm</v>
          </cell>
          <cell r="C382" t="str">
            <v>m²</v>
          </cell>
          <cell r="D382">
            <v>35.479999999999997</v>
          </cell>
        </row>
        <row r="383">
          <cell r="A383">
            <v>65000</v>
          </cell>
          <cell r="B383" t="str">
            <v>Esc. mec. de valas p/obras de arte correntes - 1a. categoria</v>
          </cell>
          <cell r="C383" t="str">
            <v>m³</v>
          </cell>
          <cell r="D383">
            <v>4.16</v>
          </cell>
        </row>
        <row r="384">
          <cell r="A384">
            <v>65050</v>
          </cell>
          <cell r="B384" t="str">
            <v>Esc. mec. de valas p/obras de arte correntes - 2a. categoria</v>
          </cell>
          <cell r="C384" t="str">
            <v>m³</v>
          </cell>
          <cell r="D384">
            <v>5.3</v>
          </cell>
        </row>
        <row r="385">
          <cell r="A385">
            <v>65100</v>
          </cell>
          <cell r="B385" t="str">
            <v>Esc. mec. de valas p/obras de arte correntes - 3a. categoria</v>
          </cell>
          <cell r="C385" t="str">
            <v>m³</v>
          </cell>
          <cell r="D385">
            <v>32.25</v>
          </cell>
        </row>
        <row r="386">
          <cell r="A386">
            <v>65150</v>
          </cell>
          <cell r="B386" t="str">
            <v>Escavação manual de solos</v>
          </cell>
          <cell r="C386" t="str">
            <v>m³</v>
          </cell>
          <cell r="D386">
            <v>12.15</v>
          </cell>
        </row>
        <row r="387">
          <cell r="A387">
            <v>65200</v>
          </cell>
          <cell r="B387" t="str">
            <v>Reaterro e apiloamento em camadas de 20 cm</v>
          </cell>
          <cell r="C387" t="str">
            <v>m³</v>
          </cell>
          <cell r="D387">
            <v>3.86</v>
          </cell>
        </row>
        <row r="388">
          <cell r="A388">
            <v>65850</v>
          </cell>
          <cell r="B388" t="str">
            <v>Execução de galerias D=40 cm</v>
          </cell>
          <cell r="C388" t="str">
            <v>m</v>
          </cell>
          <cell r="D388">
            <v>17.5</v>
          </cell>
        </row>
        <row r="389">
          <cell r="A389">
            <v>65900</v>
          </cell>
          <cell r="B389" t="str">
            <v>Execução de galerias D=60 cm</v>
          </cell>
          <cell r="C389" t="str">
            <v>m</v>
          </cell>
          <cell r="D389">
            <v>31.14</v>
          </cell>
        </row>
        <row r="390">
          <cell r="A390">
            <v>65940</v>
          </cell>
          <cell r="B390" t="str">
            <v>Corpo de BSTC D=20 cm com lastro de brita</v>
          </cell>
          <cell r="C390" t="str">
            <v>m</v>
          </cell>
          <cell r="D390">
            <v>14.58</v>
          </cell>
        </row>
        <row r="391">
          <cell r="A391">
            <v>65950</v>
          </cell>
          <cell r="B391" t="str">
            <v>Corpo de BSTC D=30 cm com lastro de brita</v>
          </cell>
          <cell r="C391" t="str">
            <v>m</v>
          </cell>
          <cell r="D391">
            <v>15.87</v>
          </cell>
        </row>
        <row r="392">
          <cell r="A392">
            <v>66000</v>
          </cell>
          <cell r="B392" t="str">
            <v>Corpo de BSTC D=40 cm com lastro de brita</v>
          </cell>
          <cell r="C392" t="str">
            <v>m</v>
          </cell>
          <cell r="D392">
            <v>21.18</v>
          </cell>
        </row>
        <row r="393">
          <cell r="A393">
            <v>66050</v>
          </cell>
          <cell r="B393" t="str">
            <v>Corpo de BSTC D=50 cm com lastro de brita</v>
          </cell>
          <cell r="C393" t="str">
            <v>m</v>
          </cell>
          <cell r="D393">
            <v>34.17</v>
          </cell>
        </row>
        <row r="394">
          <cell r="A394">
            <v>66100</v>
          </cell>
          <cell r="B394" t="str">
            <v>Corpo de BSTC D=60 cm com lastro de brita</v>
          </cell>
          <cell r="C394" t="str">
            <v>m</v>
          </cell>
          <cell r="D394">
            <v>42.79</v>
          </cell>
        </row>
        <row r="395">
          <cell r="A395">
            <v>66150</v>
          </cell>
          <cell r="B395" t="str">
            <v>Corpo de BSTC D=60 cm com lastro de brita - tubo CA 1</v>
          </cell>
          <cell r="C395" t="str">
            <v>m</v>
          </cell>
          <cell r="D395">
            <v>72.17</v>
          </cell>
        </row>
        <row r="396">
          <cell r="A396">
            <v>66200</v>
          </cell>
          <cell r="B396" t="str">
            <v>Corpo de BSTC D=60 cm com berço de concreto - tubo CA 2</v>
          </cell>
          <cell r="C396" t="str">
            <v>m</v>
          </cell>
          <cell r="D396">
            <v>124.16</v>
          </cell>
        </row>
        <row r="397">
          <cell r="A397">
            <v>66250</v>
          </cell>
          <cell r="B397" t="str">
            <v>Corpo de BSTC D=80 cm com berço de concreto - tubo CA 2</v>
          </cell>
          <cell r="C397" t="str">
            <v>m</v>
          </cell>
          <cell r="D397">
            <v>170.82</v>
          </cell>
        </row>
        <row r="398">
          <cell r="A398">
            <v>66300</v>
          </cell>
          <cell r="B398" t="str">
            <v>Corpo de BSTC D=100 cm com berço de concreto - tubo CA 2</v>
          </cell>
          <cell r="C398" t="str">
            <v>m</v>
          </cell>
          <cell r="D398">
            <v>233.88</v>
          </cell>
        </row>
        <row r="399">
          <cell r="A399">
            <v>66350</v>
          </cell>
          <cell r="B399" t="str">
            <v>Corpo de BSTC D=120 cm com berço de concreto - tubo CA 2</v>
          </cell>
          <cell r="C399" t="str">
            <v>m</v>
          </cell>
          <cell r="D399">
            <v>315.08</v>
          </cell>
        </row>
        <row r="400">
          <cell r="A400">
            <v>66400</v>
          </cell>
          <cell r="B400" t="str">
            <v>Corpo de BDTC D=80 cm com berço de concreto - tubo CA 2</v>
          </cell>
          <cell r="C400" t="str">
            <v>m</v>
          </cell>
          <cell r="D400">
            <v>314.56</v>
          </cell>
        </row>
        <row r="401">
          <cell r="A401">
            <v>66450</v>
          </cell>
          <cell r="B401" t="str">
            <v>Corpo de BDTC D=100 cm com berço de concreto - tubo CA 2</v>
          </cell>
          <cell r="C401" t="str">
            <v>m</v>
          </cell>
          <cell r="D401">
            <v>435.5</v>
          </cell>
        </row>
        <row r="402">
          <cell r="A402">
            <v>66500</v>
          </cell>
          <cell r="B402" t="str">
            <v>Corpo de BDTC D=120 cm com berço de concreto - tubo CA 2</v>
          </cell>
          <cell r="C402" t="str">
            <v>m</v>
          </cell>
          <cell r="D402">
            <v>588.61</v>
          </cell>
        </row>
        <row r="403">
          <cell r="A403">
            <v>66550</v>
          </cell>
          <cell r="B403" t="str">
            <v>Corpo de BTTC D=80 cm com berço de concreto - tubo CA 2</v>
          </cell>
          <cell r="C403" t="str">
            <v>m</v>
          </cell>
          <cell r="D403">
            <v>459.09000000000003</v>
          </cell>
        </row>
        <row r="404">
          <cell r="A404">
            <v>66600</v>
          </cell>
          <cell r="B404" t="str">
            <v>Corpo de BTTC D=100 cm com berço de concreto - tubo CA 2</v>
          </cell>
          <cell r="C404" t="str">
            <v>m</v>
          </cell>
          <cell r="D404">
            <v>637.95000000000005</v>
          </cell>
        </row>
        <row r="405">
          <cell r="A405">
            <v>66650</v>
          </cell>
          <cell r="B405" t="str">
            <v>Corpo de BTTC D=120 cm com berço de concreto - tubo CA 2</v>
          </cell>
          <cell r="C405" t="str">
            <v>m</v>
          </cell>
          <cell r="D405">
            <v>864.55000000000007</v>
          </cell>
        </row>
        <row r="406">
          <cell r="A406">
            <v>66700</v>
          </cell>
          <cell r="B406" t="str">
            <v>Corpo de BSTC D=80 cm com berço de concreto - tubo CA 3</v>
          </cell>
          <cell r="C406" t="str">
            <v>m</v>
          </cell>
          <cell r="D406">
            <v>167.76</v>
          </cell>
        </row>
        <row r="407">
          <cell r="A407">
            <v>66750</v>
          </cell>
          <cell r="B407" t="str">
            <v>Corpo de BSTC D=100 cm com berço de concreto - tubo CA 3</v>
          </cell>
          <cell r="C407" t="str">
            <v>m</v>
          </cell>
          <cell r="D407">
            <v>243.07</v>
          </cell>
        </row>
        <row r="408">
          <cell r="A408">
            <v>66800</v>
          </cell>
          <cell r="B408" t="str">
            <v>Corpo de BSTC D=120 cm com berço de concreto - tubo CA 3</v>
          </cell>
          <cell r="C408" t="str">
            <v>m</v>
          </cell>
          <cell r="D408">
            <v>315.08</v>
          </cell>
        </row>
        <row r="409">
          <cell r="A409">
            <v>66850</v>
          </cell>
          <cell r="B409" t="str">
            <v>Corpo de BDTC D=80 cm com berço de concreto - tubo CA 3</v>
          </cell>
          <cell r="C409" t="str">
            <v>m</v>
          </cell>
          <cell r="D409">
            <v>308.44</v>
          </cell>
        </row>
        <row r="410">
          <cell r="A410">
            <v>66900</v>
          </cell>
          <cell r="B410" t="str">
            <v>Corpo de BDTC D=100 cm com berço de concreto - tubo CA 3</v>
          </cell>
          <cell r="C410" t="str">
            <v>m</v>
          </cell>
          <cell r="D410">
            <v>453.87</v>
          </cell>
        </row>
        <row r="411">
          <cell r="A411">
            <v>66950</v>
          </cell>
          <cell r="B411" t="str">
            <v>Corpo de BDTC D=120 cm com berço de concreto - tubo CA 3</v>
          </cell>
          <cell r="C411" t="str">
            <v>m</v>
          </cell>
          <cell r="D411">
            <v>588.61</v>
          </cell>
        </row>
        <row r="412">
          <cell r="A412">
            <v>67000</v>
          </cell>
          <cell r="B412" t="str">
            <v>Corpo de BTTC D=80 cm com berço de concreto - tubo CA 3</v>
          </cell>
          <cell r="C412" t="str">
            <v>m</v>
          </cell>
          <cell r="D412">
            <v>449.9</v>
          </cell>
        </row>
        <row r="413">
          <cell r="A413">
            <v>67050</v>
          </cell>
          <cell r="B413" t="str">
            <v>Corpo de BTTC D=100 cm com berço de concreto - tubo CA 3</v>
          </cell>
          <cell r="C413" t="str">
            <v>m</v>
          </cell>
          <cell r="D413">
            <v>665.24</v>
          </cell>
        </row>
        <row r="414">
          <cell r="A414">
            <v>67100</v>
          </cell>
          <cell r="B414" t="str">
            <v>Corpo de BTTC D=120 cm com berço de concreto - tubo CA 3</v>
          </cell>
          <cell r="C414" t="str">
            <v>m</v>
          </cell>
          <cell r="D414">
            <v>864.55000000000007</v>
          </cell>
        </row>
        <row r="415">
          <cell r="A415">
            <v>67150</v>
          </cell>
          <cell r="B415" t="str">
            <v>Corpo de BSTC D=60 cm com enrocamento e laje de concreto</v>
          </cell>
          <cell r="C415" t="str">
            <v>m</v>
          </cell>
          <cell r="D415">
            <v>110.75</v>
          </cell>
        </row>
        <row r="416">
          <cell r="A416">
            <v>67200</v>
          </cell>
          <cell r="B416" t="str">
            <v>Corpo de BSTC D=80 cm com enrocamento e laje de concreto</v>
          </cell>
          <cell r="C416" t="str">
            <v>m</v>
          </cell>
          <cell r="D416">
            <v>145.69999999999999</v>
          </cell>
        </row>
        <row r="417">
          <cell r="A417">
            <v>67250</v>
          </cell>
          <cell r="B417" t="str">
            <v>Corpo de BSTC D=100 cm com enrocamento e laje de concreto</v>
          </cell>
          <cell r="C417" t="str">
            <v>m</v>
          </cell>
          <cell r="D417">
            <v>198.86</v>
          </cell>
        </row>
        <row r="418">
          <cell r="A418">
            <v>67300</v>
          </cell>
          <cell r="B418" t="str">
            <v>Corpo de BSTC D=120 cm com enrocamento e laje de concreto</v>
          </cell>
          <cell r="C418" t="str">
            <v>m</v>
          </cell>
          <cell r="D418">
            <v>268.74</v>
          </cell>
        </row>
        <row r="419">
          <cell r="A419">
            <v>67350</v>
          </cell>
          <cell r="B419" t="str">
            <v>Corpo de BSTC D=150 cm com enrocamento e laje de concreto</v>
          </cell>
          <cell r="C419" t="str">
            <v>m</v>
          </cell>
          <cell r="D419">
            <v>372.12</v>
          </cell>
        </row>
        <row r="420">
          <cell r="A420">
            <v>67400</v>
          </cell>
          <cell r="B420" t="str">
            <v>Corpo de BSTC D=200 cm com enrocamento e laje de concreto</v>
          </cell>
          <cell r="C420" t="str">
            <v>m</v>
          </cell>
          <cell r="D420">
            <v>637.98</v>
          </cell>
        </row>
        <row r="421">
          <cell r="A421">
            <v>67450</v>
          </cell>
          <cell r="B421" t="str">
            <v>Corpo de BDTC D=80 cm com enrocamento e laje de concreto</v>
          </cell>
          <cell r="C421" t="str">
            <v>m</v>
          </cell>
          <cell r="D421">
            <v>274.34000000000003</v>
          </cell>
        </row>
        <row r="422">
          <cell r="A422">
            <v>67500</v>
          </cell>
          <cell r="B422" t="str">
            <v>Corpo de BDTC D=100 cm com enrocamento e laje de concreto</v>
          </cell>
          <cell r="C422" t="str">
            <v>m</v>
          </cell>
          <cell r="D422">
            <v>377.54</v>
          </cell>
        </row>
        <row r="423">
          <cell r="A423">
            <v>67550</v>
          </cell>
          <cell r="B423" t="str">
            <v>Corpo de BDTC D=120 cm com enrocamento e laje de concreto</v>
          </cell>
          <cell r="C423" t="str">
            <v>m</v>
          </cell>
          <cell r="D423">
            <v>510.48</v>
          </cell>
        </row>
        <row r="424">
          <cell r="A424">
            <v>67600</v>
          </cell>
          <cell r="B424" t="str">
            <v>Corpo de BDTC D=150 cm com enrocamento e laje de concreto</v>
          </cell>
          <cell r="C424" t="str">
            <v>m</v>
          </cell>
          <cell r="D424">
            <v>720.94999999999993</v>
          </cell>
        </row>
        <row r="425">
          <cell r="A425">
            <v>67650</v>
          </cell>
          <cell r="B425" t="str">
            <v>Corpo de BDTC D=200 cm com enrocamento e laje de concreto</v>
          </cell>
          <cell r="C425" t="str">
            <v>m</v>
          </cell>
          <cell r="D425">
            <v>1244.1399999999999</v>
          </cell>
        </row>
        <row r="426">
          <cell r="A426">
            <v>67700</v>
          </cell>
          <cell r="B426" t="str">
            <v>Corpo de BTTC D=80 cm com enrocamento e laje de concreto</v>
          </cell>
          <cell r="C426" t="str">
            <v>m</v>
          </cell>
          <cell r="D426">
            <v>403.28</v>
          </cell>
        </row>
        <row r="427">
          <cell r="A427">
            <v>67750</v>
          </cell>
          <cell r="B427" t="str">
            <v>Corpo de BTTC D=100 cm com enrocamento e laje de concreto</v>
          </cell>
          <cell r="C427" t="str">
            <v>m</v>
          </cell>
          <cell r="D427">
            <v>556.84</v>
          </cell>
        </row>
        <row r="428">
          <cell r="A428">
            <v>67800</v>
          </cell>
          <cell r="B428" t="str">
            <v>Corpo de BTTC D=120 cm com enrocamento e laje de concreto</v>
          </cell>
          <cell r="C428" t="str">
            <v>m</v>
          </cell>
          <cell r="D428">
            <v>754.93</v>
          </cell>
        </row>
        <row r="429">
          <cell r="A429">
            <v>67850</v>
          </cell>
          <cell r="B429" t="str">
            <v>Corpo de BTTC D=150 cm com enrocamento e laje de concreto</v>
          </cell>
          <cell r="C429" t="str">
            <v>m</v>
          </cell>
          <cell r="D429">
            <v>1069.82</v>
          </cell>
        </row>
        <row r="430">
          <cell r="A430">
            <v>67900</v>
          </cell>
          <cell r="B430" t="str">
            <v>Corpo de BTTC D=200 cm com enrocamento e laje de concreto</v>
          </cell>
          <cell r="C430" t="str">
            <v>m</v>
          </cell>
          <cell r="D430">
            <v>1850.26</v>
          </cell>
        </row>
        <row r="431">
          <cell r="A431">
            <v>67950</v>
          </cell>
          <cell r="B431" t="str">
            <v>Corpo de BSTC D=80 cm c/ enroc. e laje de concreto - tubo CA 3</v>
          </cell>
          <cell r="C431" t="str">
            <v>m</v>
          </cell>
          <cell r="D431">
            <v>142.63</v>
          </cell>
        </row>
        <row r="432">
          <cell r="A432">
            <v>68000</v>
          </cell>
          <cell r="B432" t="str">
            <v>Corpo de BSTC D=100 cm c/ enroc. e laje de concreto - tubo CA 3</v>
          </cell>
          <cell r="C432" t="str">
            <v>m</v>
          </cell>
          <cell r="D432">
            <v>208.04</v>
          </cell>
        </row>
        <row r="433">
          <cell r="A433">
            <v>68050</v>
          </cell>
          <cell r="B433" t="str">
            <v>Corpo de BSTC D=120 cm c/ enroc. e laje de concreto - tubo CA 3</v>
          </cell>
          <cell r="C433" t="str">
            <v>m</v>
          </cell>
          <cell r="D433">
            <v>268.74</v>
          </cell>
        </row>
        <row r="434">
          <cell r="A434">
            <v>68100</v>
          </cell>
          <cell r="B434" t="str">
            <v>Corpo de BDTC D=80 cm c/ enroc. e laje de concreto - tubo CA 3</v>
          </cell>
          <cell r="C434" t="str">
            <v>m</v>
          </cell>
          <cell r="D434">
            <v>268.21000000000004</v>
          </cell>
        </row>
        <row r="435">
          <cell r="A435">
            <v>68150</v>
          </cell>
          <cell r="B435" t="str">
            <v>Corpo de BDTC D=100 cm c/ enroc. e laje de concreto - tubo CA 3</v>
          </cell>
          <cell r="C435" t="str">
            <v>m</v>
          </cell>
          <cell r="D435">
            <v>395.91</v>
          </cell>
        </row>
        <row r="436">
          <cell r="A436">
            <v>68200</v>
          </cell>
          <cell r="B436" t="str">
            <v>Corpo de BDTC D=120 cm c/ enroc. e laje de concreto - tubo CA 3</v>
          </cell>
          <cell r="C436" t="str">
            <v>m</v>
          </cell>
          <cell r="D436">
            <v>510.48</v>
          </cell>
        </row>
        <row r="437">
          <cell r="A437">
            <v>68250</v>
          </cell>
          <cell r="B437" t="str">
            <v>Corpo de BTTC D=80 cm c/ enroc. e laje de concreto - tubo CA 3</v>
          </cell>
          <cell r="C437" t="str">
            <v>m</v>
          </cell>
          <cell r="D437">
            <v>394.09999999999997</v>
          </cell>
        </row>
        <row r="438">
          <cell r="A438">
            <v>68300</v>
          </cell>
          <cell r="B438" t="str">
            <v>Corpo de BTTC D=100 cm c/ enroc. e laje de concreto - tubo CA 3</v>
          </cell>
          <cell r="C438" t="str">
            <v>m</v>
          </cell>
          <cell r="D438">
            <v>584.4</v>
          </cell>
        </row>
        <row r="439">
          <cell r="A439">
            <v>68350</v>
          </cell>
          <cell r="B439" t="str">
            <v>Corpo de BTTC D=120 cm c/ enroc. e laje de concreto - tubo CA 3</v>
          </cell>
          <cell r="C439" t="str">
            <v>m</v>
          </cell>
          <cell r="D439">
            <v>754.93</v>
          </cell>
        </row>
        <row r="440">
          <cell r="A440">
            <v>68400</v>
          </cell>
          <cell r="B440" t="str">
            <v>Corpo de BSCC de 1,3 x 2,0 m       1,0 &lt; H &lt;= 3,0 m</v>
          </cell>
          <cell r="C440" t="str">
            <v>m</v>
          </cell>
          <cell r="D440">
            <v>680.17000000000007</v>
          </cell>
        </row>
        <row r="441">
          <cell r="A441">
            <v>68450</v>
          </cell>
          <cell r="B441" t="str">
            <v>Corpo de BSCC de 1,3 x 2,0 m       3,0 &lt; H &lt;= 6,0 m</v>
          </cell>
          <cell r="C441" t="str">
            <v>m</v>
          </cell>
          <cell r="D441">
            <v>680.88</v>
          </cell>
        </row>
        <row r="442">
          <cell r="A442">
            <v>68500</v>
          </cell>
          <cell r="B442" t="str">
            <v>Corpo de BSCC de 1,6 x 2,4 m       1,0 &lt; H &lt;= 3,0 m</v>
          </cell>
          <cell r="C442" t="str">
            <v>m</v>
          </cell>
          <cell r="D442">
            <v>802.67000000000007</v>
          </cell>
        </row>
        <row r="443">
          <cell r="A443">
            <v>68550</v>
          </cell>
          <cell r="B443" t="str">
            <v>Corpo de BSCC de 1,5 x 1,5 m       1,0 &lt; H &lt;= 2,5 m</v>
          </cell>
          <cell r="C443" t="str">
            <v>m</v>
          </cell>
          <cell r="D443">
            <v>581.76</v>
          </cell>
        </row>
        <row r="444">
          <cell r="A444">
            <v>68600</v>
          </cell>
          <cell r="B444" t="str">
            <v>Corpo de BSCC de 1,9 x 2,9 m       1,0 &lt; H &lt;= 3,0 m</v>
          </cell>
          <cell r="C444" t="str">
            <v>m</v>
          </cell>
          <cell r="D444">
            <v>933.54</v>
          </cell>
        </row>
        <row r="445">
          <cell r="A445">
            <v>68650</v>
          </cell>
          <cell r="B445" t="str">
            <v>Corpo de BSCC de 2,0 x 1,5 m       1,0 &lt; H &lt;= 2,5 m</v>
          </cell>
          <cell r="C445" t="str">
            <v>m</v>
          </cell>
          <cell r="D445">
            <v>722.98</v>
          </cell>
        </row>
        <row r="446">
          <cell r="A446">
            <v>68700</v>
          </cell>
          <cell r="B446" t="str">
            <v>Corpo de BSCC de 2,0 x 2,0 m       1,0 &lt; H &lt;= 2,5 m</v>
          </cell>
          <cell r="C446" t="str">
            <v>m</v>
          </cell>
          <cell r="D446">
            <v>817.25</v>
          </cell>
        </row>
        <row r="447">
          <cell r="A447">
            <v>68750</v>
          </cell>
          <cell r="B447" t="str">
            <v>Corpo de BSCC de 2,1 x 3,2 m       1,0 &lt; H &lt;= 3,0 m</v>
          </cell>
          <cell r="C447" t="str">
            <v>m</v>
          </cell>
          <cell r="D447">
            <v>1113.97</v>
          </cell>
        </row>
        <row r="448">
          <cell r="A448">
            <v>68800</v>
          </cell>
          <cell r="B448" t="str">
            <v>Corpo de BSCC de 2,3 x 3,5 m       1,0 &lt; H &lt;= 3,0 m</v>
          </cell>
          <cell r="C448" t="str">
            <v>m</v>
          </cell>
          <cell r="D448">
            <v>1420.67</v>
          </cell>
        </row>
        <row r="449">
          <cell r="A449">
            <v>68850</v>
          </cell>
          <cell r="B449" t="str">
            <v>Corpo de BSCC de 2,5 x 2,0 m       1,0 &lt; H &lt;= 2,5 m</v>
          </cell>
          <cell r="C449" t="str">
            <v>m</v>
          </cell>
          <cell r="D449">
            <v>1016.5899999999999</v>
          </cell>
        </row>
        <row r="450">
          <cell r="A450">
            <v>68900</v>
          </cell>
          <cell r="B450" t="str">
            <v>Corpo de BSCC de 2,5 x 2,5 m       1,0 &lt; H &lt;= 2,5 m</v>
          </cell>
          <cell r="C450" t="str">
            <v>m</v>
          </cell>
          <cell r="D450">
            <v>1195.5800000000002</v>
          </cell>
        </row>
        <row r="451">
          <cell r="A451">
            <v>68950</v>
          </cell>
          <cell r="B451" t="str">
            <v>Corpo de BSCC de 3,0 x 1,0 m       1,0 &lt; H &lt;= 2,5 m</v>
          </cell>
          <cell r="C451" t="str">
            <v>m</v>
          </cell>
          <cell r="D451">
            <v>1089.75</v>
          </cell>
        </row>
        <row r="452">
          <cell r="A452">
            <v>69000</v>
          </cell>
          <cell r="B452" t="str">
            <v>Corpo de BSCC de 3,0 x 2,0 m       1,0 &lt; H &lt;= 2,5 m</v>
          </cell>
          <cell r="C452" t="str">
            <v>m</v>
          </cell>
          <cell r="D452">
            <v>1218.1600000000001</v>
          </cell>
        </row>
        <row r="453">
          <cell r="A453">
            <v>69050</v>
          </cell>
          <cell r="B453" t="str">
            <v>Corpo de BSCC de 3,0 x 2,5 m       1,0 &lt; H &lt;= 2,5 m</v>
          </cell>
          <cell r="C453" t="str">
            <v>m</v>
          </cell>
          <cell r="D453">
            <v>1343.8200000000002</v>
          </cell>
        </row>
        <row r="454">
          <cell r="A454">
            <v>69100</v>
          </cell>
          <cell r="B454" t="str">
            <v>Corpo de BSCC de 3,0 x 3,0 m       1,0 &lt; H &lt;= 2,5 m</v>
          </cell>
          <cell r="C454" t="str">
            <v>m</v>
          </cell>
          <cell r="D454">
            <v>1549.88</v>
          </cell>
        </row>
        <row r="455">
          <cell r="A455">
            <v>69150</v>
          </cell>
          <cell r="B455" t="str">
            <v>Corpo de BSCC de 1,5 x 1,5 m       2,5 &lt; H &lt;= 5,0 m</v>
          </cell>
          <cell r="C455" t="str">
            <v>m</v>
          </cell>
          <cell r="D455">
            <v>631.94000000000005</v>
          </cell>
        </row>
        <row r="456">
          <cell r="A456">
            <v>69200</v>
          </cell>
          <cell r="B456" t="str">
            <v>Corpo de BSCC de 1,3 x 2,0 m       3,0 &lt; H &lt;= 6,0 m</v>
          </cell>
          <cell r="C456" t="str">
            <v>m</v>
          </cell>
          <cell r="D456">
            <v>680.17000000000007</v>
          </cell>
        </row>
        <row r="457">
          <cell r="A457">
            <v>69250</v>
          </cell>
          <cell r="B457" t="str">
            <v>Corpo de BSCC de 2,0 x 1,5 m       2,5 &lt; H &lt;= 5,0 m</v>
          </cell>
          <cell r="C457" t="str">
            <v>m</v>
          </cell>
          <cell r="D457">
            <v>823.55</v>
          </cell>
        </row>
        <row r="458">
          <cell r="A458">
            <v>69300</v>
          </cell>
          <cell r="B458" t="str">
            <v>Corpo de BSCC de 1,6 x 2,4 m      3,0 &lt; H &lt;= 6,0 m</v>
          </cell>
          <cell r="C458" t="str">
            <v>m</v>
          </cell>
          <cell r="D458">
            <v>816.85</v>
          </cell>
        </row>
        <row r="459">
          <cell r="A459">
            <v>69350</v>
          </cell>
          <cell r="B459" t="str">
            <v>Corpo de BSCC de 2,0 x 2,0 m       2,5 &lt; H &lt;= 5,0 m</v>
          </cell>
          <cell r="C459" t="str">
            <v>m</v>
          </cell>
          <cell r="D459">
            <v>951.18000000000006</v>
          </cell>
        </row>
        <row r="460">
          <cell r="A460">
            <v>69400</v>
          </cell>
          <cell r="B460" t="str">
            <v>Corpo de BSCC de 2,5 x 2,0 m       2,5 &lt; H &lt;= 5,0 m</v>
          </cell>
          <cell r="C460" t="str">
            <v>m</v>
          </cell>
          <cell r="D460">
            <v>1167.27</v>
          </cell>
        </row>
        <row r="461">
          <cell r="A461">
            <v>69450</v>
          </cell>
          <cell r="B461" t="str">
            <v>Corpo de BSCC de 2,5 x 2,5 m       2,5 &lt; H &lt;= 5,0 m</v>
          </cell>
          <cell r="C461" t="str">
            <v>m</v>
          </cell>
          <cell r="D461">
            <v>1333.85</v>
          </cell>
        </row>
        <row r="462">
          <cell r="A462">
            <v>69500</v>
          </cell>
          <cell r="B462" t="str">
            <v>Corpo de BSCC de 3,0 x 2,5 m       2,5 &lt; H &lt;= 5,0 m</v>
          </cell>
          <cell r="C462" t="str">
            <v>m</v>
          </cell>
          <cell r="D462">
            <v>1541.07</v>
          </cell>
        </row>
        <row r="463">
          <cell r="A463">
            <v>69550</v>
          </cell>
          <cell r="B463" t="str">
            <v>Corpo de BSCC de 3,0 x 3,0 m       2,5 &lt; H &lt;= 5,0 m</v>
          </cell>
          <cell r="C463" t="str">
            <v>m</v>
          </cell>
          <cell r="D463">
            <v>1839.46</v>
          </cell>
        </row>
        <row r="464">
          <cell r="A464">
            <v>69600</v>
          </cell>
          <cell r="B464" t="str">
            <v>Corpo de BSCC de 1,5 x 1,5 m       5,0 &lt; H &lt;= 7,5 m</v>
          </cell>
          <cell r="C464" t="str">
            <v>m</v>
          </cell>
          <cell r="D464">
            <v>709.26</v>
          </cell>
        </row>
        <row r="465">
          <cell r="A465">
            <v>69650</v>
          </cell>
          <cell r="B465" t="str">
            <v>Corpo de BSCC de 1,3 x 2,0 m       6,0 &lt; H &lt;= 9,0 m</v>
          </cell>
          <cell r="C465" t="str">
            <v>m</v>
          </cell>
          <cell r="D465">
            <v>684.59</v>
          </cell>
        </row>
        <row r="466">
          <cell r="A466">
            <v>69700</v>
          </cell>
          <cell r="B466" t="str">
            <v>Corpo de BSCC de 1,6 x 2,4 m       6,0 &lt; H &lt;= 9,0 m</v>
          </cell>
          <cell r="C466" t="str">
            <v>m</v>
          </cell>
          <cell r="D466">
            <v>885.68999999999994</v>
          </cell>
        </row>
        <row r="467">
          <cell r="A467">
            <v>69750</v>
          </cell>
          <cell r="B467" t="str">
            <v>Corpo de BSCC de 2,0 x 2,0 m       5,0 &lt; H &lt;= 7,5 m</v>
          </cell>
          <cell r="C467" t="str">
            <v>m</v>
          </cell>
          <cell r="D467">
            <v>1073.19</v>
          </cell>
        </row>
        <row r="468">
          <cell r="A468">
            <v>69800</v>
          </cell>
          <cell r="B468" t="str">
            <v>Corpo de BSCC de 2,5 x 2,0 m       5,0 &lt; H &lt;= 7,5 m</v>
          </cell>
          <cell r="C468" t="str">
            <v>m</v>
          </cell>
          <cell r="D468">
            <v>1305.6100000000001</v>
          </cell>
        </row>
        <row r="469">
          <cell r="A469">
            <v>69850</v>
          </cell>
          <cell r="B469" t="str">
            <v>Corpo de BSCC de 2,5 x 2,5 m       5,0 &lt; H &lt;= 7,5 m</v>
          </cell>
          <cell r="C469" t="str">
            <v>m</v>
          </cell>
          <cell r="D469">
            <v>1490.62</v>
          </cell>
        </row>
        <row r="470">
          <cell r="A470">
            <v>69900</v>
          </cell>
          <cell r="B470" t="str">
            <v>Corpo de BSCC de 3,0 x 2,0 m       2,5 &lt; H &lt;= 5,0 m</v>
          </cell>
          <cell r="C470" t="str">
            <v>m</v>
          </cell>
          <cell r="D470">
            <v>1402.61</v>
          </cell>
        </row>
        <row r="471">
          <cell r="A471">
            <v>69950</v>
          </cell>
          <cell r="B471" t="str">
            <v>Corpo de BSCC de 3,0 x 3,0 m       5,0 &lt; H &lt;= 7,5 m</v>
          </cell>
          <cell r="C471" t="str">
            <v>m</v>
          </cell>
          <cell r="D471">
            <v>1947.1</v>
          </cell>
        </row>
        <row r="472">
          <cell r="A472">
            <v>70000</v>
          </cell>
          <cell r="B472" t="str">
            <v>Corpo de BSCC de 2,0 x 1,5 m       7,5 &lt; H &lt;= 10,0 m</v>
          </cell>
          <cell r="C472" t="str">
            <v>m</v>
          </cell>
          <cell r="D472">
            <v>1033.23</v>
          </cell>
        </row>
        <row r="473">
          <cell r="A473">
            <v>70050</v>
          </cell>
          <cell r="B473" t="str">
            <v>Corpo de BSCC de 2,0 x 2,0 m       7,5 &lt; H &lt;= 10,0 m</v>
          </cell>
          <cell r="C473" t="str">
            <v>m</v>
          </cell>
          <cell r="D473">
            <v>1168.06</v>
          </cell>
        </row>
        <row r="474">
          <cell r="A474">
            <v>70100</v>
          </cell>
          <cell r="B474" t="str">
            <v>Corpo de BSCC de 2,5 x 2,0 m       7,5 &lt; H &lt;= 10,0 m</v>
          </cell>
          <cell r="C474" t="str">
            <v>m</v>
          </cell>
          <cell r="D474">
            <v>1449.31</v>
          </cell>
        </row>
        <row r="475">
          <cell r="A475">
            <v>70150</v>
          </cell>
          <cell r="B475" t="str">
            <v>Corpo de BSCC de 2,5 x 2,5 m       7,5 &lt; H &lt;= 10,0 m</v>
          </cell>
          <cell r="C475" t="str">
            <v>m</v>
          </cell>
          <cell r="D475">
            <v>1663.78</v>
          </cell>
        </row>
        <row r="476">
          <cell r="A476">
            <v>70200</v>
          </cell>
          <cell r="B476" t="str">
            <v>Corpo de BSCC de 3,0 x 3,0 m       7,5 &lt; H &lt;= 10,0 m</v>
          </cell>
          <cell r="C476" t="str">
            <v>m</v>
          </cell>
          <cell r="D476">
            <v>2208.0299999999997</v>
          </cell>
        </row>
        <row r="477">
          <cell r="A477">
            <v>70250</v>
          </cell>
          <cell r="B477" t="str">
            <v>Corpo de BSCC de 1,5 x 1,5 m      10,0 &lt; H &lt;= 12,5 m</v>
          </cell>
          <cell r="C477" t="str">
            <v>m</v>
          </cell>
          <cell r="D477">
            <v>822.26</v>
          </cell>
        </row>
        <row r="478">
          <cell r="A478">
            <v>70300</v>
          </cell>
          <cell r="B478" t="str">
            <v>Corpo de BSCC de 2,0 x 2,0 m      10,0 &lt; H &lt;= 12,5 m</v>
          </cell>
          <cell r="C478" t="str">
            <v>m</v>
          </cell>
          <cell r="D478">
            <v>1243.19</v>
          </cell>
        </row>
        <row r="479">
          <cell r="A479">
            <v>70350</v>
          </cell>
          <cell r="B479" t="str">
            <v>Corpo de BSCC de 2,5 x 2,0 m      10,0 &lt; H &lt;= 12,5 m</v>
          </cell>
          <cell r="C479" t="str">
            <v>m</v>
          </cell>
          <cell r="D479">
            <v>1609.82</v>
          </cell>
        </row>
        <row r="480">
          <cell r="A480">
            <v>70400</v>
          </cell>
          <cell r="B480" t="str">
            <v>Corpo de BSCC de 2,5 x 2,5 m      10,0 &lt; H &lt;= 12,5 m</v>
          </cell>
          <cell r="C480" t="str">
            <v>m</v>
          </cell>
          <cell r="D480">
            <v>1782.23</v>
          </cell>
        </row>
        <row r="481">
          <cell r="A481">
            <v>70450</v>
          </cell>
          <cell r="B481" t="str">
            <v>Corpo de BSCC de 3,0 x 3,0 m      10,0 &lt; H &lt;= 12,5 m</v>
          </cell>
          <cell r="C481" t="str">
            <v>m</v>
          </cell>
          <cell r="D481">
            <v>2417.2600000000002</v>
          </cell>
        </row>
        <row r="482">
          <cell r="A482">
            <v>70455</v>
          </cell>
          <cell r="B482" t="str">
            <v>Corpo de BDCC de 1,5 x 1,0 m           0 &lt; H &lt;= 1,0 m</v>
          </cell>
          <cell r="C482" t="str">
            <v>m</v>
          </cell>
          <cell r="D482">
            <v>804.73</v>
          </cell>
        </row>
        <row r="483">
          <cell r="A483">
            <v>70500</v>
          </cell>
          <cell r="B483" t="str">
            <v>Corpo de BDCC de 1,5 x 1,5 m         1,0 &lt; H &lt;= 2,5 m</v>
          </cell>
          <cell r="C483" t="str">
            <v>m</v>
          </cell>
          <cell r="D483">
            <v>962.27</v>
          </cell>
        </row>
        <row r="484">
          <cell r="A484">
            <v>70550</v>
          </cell>
          <cell r="B484" t="str">
            <v>Corpo de BDCC de 2,0 x 1,5 m         1,0 &lt; H &lt;= 2,5 m</v>
          </cell>
          <cell r="C484" t="str">
            <v>m</v>
          </cell>
          <cell r="D484">
            <v>1190.49</v>
          </cell>
        </row>
        <row r="485">
          <cell r="A485">
            <v>70600</v>
          </cell>
          <cell r="B485" t="str">
            <v>Corpo de BDCC de 2,0 x 2,0 m         1,0 &lt; H &lt;= 2,5 m</v>
          </cell>
          <cell r="C485" t="str">
            <v>m</v>
          </cell>
          <cell r="D485">
            <v>1341.27</v>
          </cell>
        </row>
        <row r="486">
          <cell r="A486">
            <v>70650</v>
          </cell>
          <cell r="B486" t="str">
            <v>Corpo de BDCC de 2,5 x 2,0 m         1,0 &lt; H &lt;= 2,5 m</v>
          </cell>
          <cell r="C486" t="str">
            <v>m</v>
          </cell>
          <cell r="D486">
            <v>1657.6200000000001</v>
          </cell>
        </row>
        <row r="487">
          <cell r="A487">
            <v>70700</v>
          </cell>
          <cell r="B487" t="str">
            <v>Corpo de BDCC de 3,0 x 2,0 m         2,5 &lt; H &lt;= 5,0 m</v>
          </cell>
          <cell r="C487" t="str">
            <v>m</v>
          </cell>
          <cell r="D487">
            <v>2321.1799999999998</v>
          </cell>
        </row>
        <row r="488">
          <cell r="A488">
            <v>70750</v>
          </cell>
          <cell r="B488" t="str">
            <v>Corpo de BDCC de 2,3 x 3,5 m         1,5 &lt; H &lt;= 3,0 m</v>
          </cell>
          <cell r="C488" t="str">
            <v>m</v>
          </cell>
          <cell r="D488">
            <v>2310.02</v>
          </cell>
        </row>
        <row r="489">
          <cell r="A489">
            <v>70800</v>
          </cell>
          <cell r="B489" t="str">
            <v>Corpo de BDCC de 2,5 x 2,5 m         1,0 &lt; H &lt;= 2,5 m</v>
          </cell>
          <cell r="C489" t="str">
            <v>m</v>
          </cell>
          <cell r="D489">
            <v>1867.77</v>
          </cell>
        </row>
        <row r="490">
          <cell r="A490">
            <v>70850</v>
          </cell>
          <cell r="B490" t="str">
            <v>Corpo de BDCC de 3,0 x 2,0 m         1,0 &lt; H &lt;= 2,5 m</v>
          </cell>
          <cell r="C490" t="str">
            <v>m</v>
          </cell>
          <cell r="D490">
            <v>1754.2</v>
          </cell>
        </row>
        <row r="491">
          <cell r="A491">
            <v>70900</v>
          </cell>
          <cell r="B491" t="str">
            <v>Corpo de BDCC de 3,0 x 2,5 m         1,0 &lt; H &lt;= 2,5 m</v>
          </cell>
          <cell r="C491" t="str">
            <v>m</v>
          </cell>
          <cell r="D491">
            <v>2167.4300000000003</v>
          </cell>
        </row>
        <row r="492">
          <cell r="A492">
            <v>70950</v>
          </cell>
          <cell r="B492" t="str">
            <v>Corpo de BDCC de 3,0 x 2,5 m         2,5 &lt; H &lt;= 5,0 m</v>
          </cell>
          <cell r="C492" t="str">
            <v>m</v>
          </cell>
          <cell r="D492">
            <v>2510.4499999999998</v>
          </cell>
        </row>
        <row r="493">
          <cell r="A493">
            <v>71000</v>
          </cell>
          <cell r="B493" t="str">
            <v>Corpo de BDCC de 3,0 x 3,0 m         1,0 &lt; H &lt;= 2,5 m</v>
          </cell>
          <cell r="C493" t="str">
            <v>m</v>
          </cell>
          <cell r="D493">
            <v>2471.2199999999998</v>
          </cell>
        </row>
        <row r="494">
          <cell r="A494">
            <v>71050</v>
          </cell>
          <cell r="B494" t="str">
            <v>Corpo de BDCC de 2,0 x 1,5 m         2,5 &lt; H &lt;= 5,0 m</v>
          </cell>
          <cell r="C494" t="str">
            <v>m</v>
          </cell>
          <cell r="D494">
            <v>1357.64</v>
          </cell>
        </row>
        <row r="495">
          <cell r="A495">
            <v>71100</v>
          </cell>
          <cell r="B495" t="str">
            <v>Corpo de BDCC de 2,7 x 3,9 m         1,5 &lt; H &lt;= 3,0 m</v>
          </cell>
          <cell r="C495" t="str">
            <v>m</v>
          </cell>
          <cell r="D495">
            <v>2671.5299999999997</v>
          </cell>
        </row>
        <row r="496">
          <cell r="A496">
            <v>71150</v>
          </cell>
          <cell r="B496" t="str">
            <v>Corpo de BDCC de 2,0 x 2,0 m         2,5 &lt; H &lt;= 5,0 m</v>
          </cell>
          <cell r="C496" t="str">
            <v>m</v>
          </cell>
          <cell r="D496">
            <v>1500.29</v>
          </cell>
        </row>
        <row r="497">
          <cell r="A497">
            <v>71200</v>
          </cell>
          <cell r="B497" t="str">
            <v>Corpo de BDCC de 2,0 x 2,0 m         5,0 &lt; H &lt;= 7,5 m</v>
          </cell>
          <cell r="C497" t="str">
            <v>m</v>
          </cell>
          <cell r="D497">
            <v>1660.84</v>
          </cell>
        </row>
        <row r="498">
          <cell r="A498">
            <v>71250</v>
          </cell>
          <cell r="B498" t="str">
            <v>Corpo de BDCC de 3,0 x 3,0 m         5,0 &lt; H &lt;= 7,5 m</v>
          </cell>
          <cell r="C498" t="str">
            <v>m</v>
          </cell>
          <cell r="D498">
            <v>3172.5</v>
          </cell>
        </row>
        <row r="499">
          <cell r="A499">
            <v>71300</v>
          </cell>
          <cell r="B499" t="str">
            <v>Corpo de BDCC de 2,0 x 2,0 m         7,5 &lt; H &lt;= 10,0 m</v>
          </cell>
          <cell r="C499" t="str">
            <v>m</v>
          </cell>
          <cell r="D499">
            <v>1821.79</v>
          </cell>
        </row>
        <row r="500">
          <cell r="A500">
            <v>71350</v>
          </cell>
          <cell r="B500" t="str">
            <v>Corpo de BDCC de 2,5 x 2,5 m         7,5 &lt; H &lt;= 10,0 m</v>
          </cell>
          <cell r="C500" t="str">
            <v>m</v>
          </cell>
          <cell r="D500">
            <v>2528.35</v>
          </cell>
        </row>
        <row r="501">
          <cell r="A501">
            <v>71400</v>
          </cell>
          <cell r="B501" t="str">
            <v>Corpo de BDCC de 3,0 x 2,5 m         7,5 &lt; H &lt;= 10,0 m</v>
          </cell>
          <cell r="C501" t="str">
            <v>m</v>
          </cell>
          <cell r="D501">
            <v>3117.77</v>
          </cell>
        </row>
        <row r="502">
          <cell r="A502">
            <v>71450</v>
          </cell>
          <cell r="B502" t="str">
            <v>Corpo de BDCC de 2,0 x 2,0 m        10,0 &lt; H &lt;= 12,5 m</v>
          </cell>
          <cell r="C502" t="str">
            <v>m</v>
          </cell>
          <cell r="D502">
            <v>1973.79</v>
          </cell>
        </row>
        <row r="503">
          <cell r="A503">
            <v>71500</v>
          </cell>
          <cell r="B503" t="str">
            <v>Corpo de BTCC de 2,0 x 2,0 m           1,0 &lt; H &lt;= 2,5 m</v>
          </cell>
          <cell r="C503" t="str">
            <v>m</v>
          </cell>
          <cell r="D503">
            <v>1887.08</v>
          </cell>
        </row>
        <row r="504">
          <cell r="A504">
            <v>71550</v>
          </cell>
          <cell r="B504" t="str">
            <v>Corpo de BTCC de 2,5 x 2,0 m           1,0 &lt; H &lt;= 2,5 m</v>
          </cell>
          <cell r="C504" t="str">
            <v>m</v>
          </cell>
          <cell r="D504">
            <v>2358.1400000000003</v>
          </cell>
        </row>
        <row r="505">
          <cell r="A505">
            <v>71600</v>
          </cell>
          <cell r="B505" t="str">
            <v>Corpo de BTCC de 3,0 x 2,0 m           2,5 &lt; H &lt;= 5,0 m</v>
          </cell>
          <cell r="C505" t="str">
            <v>m</v>
          </cell>
          <cell r="D505">
            <v>3271.73</v>
          </cell>
        </row>
        <row r="506">
          <cell r="A506">
            <v>71650</v>
          </cell>
          <cell r="B506" t="str">
            <v>Corpo de BTCC de 1,7 x 3,9 m           1,5 &lt; H &lt;= 3,0 m</v>
          </cell>
          <cell r="C506" t="str">
            <v>m</v>
          </cell>
          <cell r="D506">
            <v>3980.2200000000003</v>
          </cell>
        </row>
        <row r="507">
          <cell r="A507">
            <v>71700</v>
          </cell>
          <cell r="B507" t="str">
            <v>Corpo de BTCC de 2,7 x 3,9 m           3,0 &lt; H &lt;= 6,0 m</v>
          </cell>
          <cell r="C507" t="str">
            <v>m</v>
          </cell>
          <cell r="D507">
            <v>4283.26</v>
          </cell>
        </row>
        <row r="508">
          <cell r="A508">
            <v>71750</v>
          </cell>
          <cell r="B508" t="str">
            <v>Corpo de BTCC de 2,7 x 3,9 m           6,0 &lt; H &lt;= 9,0 m</v>
          </cell>
          <cell r="C508" t="str">
            <v>m</v>
          </cell>
          <cell r="D508">
            <v>4644.5</v>
          </cell>
        </row>
        <row r="509">
          <cell r="A509">
            <v>71800</v>
          </cell>
          <cell r="B509" t="str">
            <v>Corpo de BTCC de 2,7 x 3,9 m           9,0 &lt; H &lt;= 12,0 m</v>
          </cell>
          <cell r="C509" t="str">
            <v>m</v>
          </cell>
          <cell r="D509">
            <v>5077.63</v>
          </cell>
        </row>
        <row r="510">
          <cell r="A510">
            <v>71850</v>
          </cell>
          <cell r="B510" t="str">
            <v>Corpo de BTCC de 3,0 x 3,0 m           1,0 &lt; H &lt;= 2,5 m</v>
          </cell>
          <cell r="C510" t="str">
            <v>m</v>
          </cell>
          <cell r="D510">
            <v>3508.51</v>
          </cell>
        </row>
        <row r="511">
          <cell r="A511">
            <v>72000</v>
          </cell>
          <cell r="B511" t="str">
            <v>Bueiro armco circular mp 152 c/epoxi - D = 2,75 m - E = 2,7mm</v>
          </cell>
          <cell r="C511" t="str">
            <v>m</v>
          </cell>
          <cell r="D511">
            <v>1962.1599999999999</v>
          </cell>
        </row>
        <row r="512">
          <cell r="A512">
            <v>72050</v>
          </cell>
          <cell r="B512" t="str">
            <v>Bueiro armco circular mp 152 c/epoxi - D = 4,60 m - E = 2,7mm</v>
          </cell>
          <cell r="C512" t="str">
            <v>m</v>
          </cell>
          <cell r="D512">
            <v>3331.86</v>
          </cell>
        </row>
        <row r="513">
          <cell r="A513">
            <v>72100</v>
          </cell>
          <cell r="B513" t="str">
            <v>Bueiro armco lenticular mp 152 c/epoxi (2,2 x 1,7) m - E=2,7 mm</v>
          </cell>
          <cell r="C513" t="str">
            <v>m</v>
          </cell>
          <cell r="D513">
            <v>1475.4</v>
          </cell>
        </row>
        <row r="514">
          <cell r="A514">
            <v>72150</v>
          </cell>
          <cell r="B514" t="str">
            <v>Bueiro armco circular mp 152 c/epoxi D = 1,80 m - E=2,7 mm</v>
          </cell>
          <cell r="C514" t="str">
            <v>m</v>
          </cell>
          <cell r="D514">
            <v>1313.1100000000001</v>
          </cell>
        </row>
        <row r="515">
          <cell r="A515">
            <v>72200</v>
          </cell>
          <cell r="B515" t="str">
            <v>Tunel liner c/ epoxi - D = 1,80 m - E = 4,7 mm com 1,5 &lt; H &lt; 17,7 m</v>
          </cell>
          <cell r="C515" t="str">
            <v>m</v>
          </cell>
          <cell r="D515">
            <v>2067.04</v>
          </cell>
        </row>
        <row r="516">
          <cell r="A516">
            <v>72300</v>
          </cell>
          <cell r="B516" t="str">
            <v>Boca para BSTC D=60 cm - normal (tipo DNER)</v>
          </cell>
          <cell r="C516" t="str">
            <v>un</v>
          </cell>
          <cell r="D516">
            <v>263.37</v>
          </cell>
        </row>
        <row r="517">
          <cell r="A517">
            <v>72350</v>
          </cell>
          <cell r="B517" t="str">
            <v>Boca para BSTC D=60 cm - tipo DER/SC , normal</v>
          </cell>
          <cell r="C517" t="str">
            <v>un</v>
          </cell>
          <cell r="D517">
            <v>197.86</v>
          </cell>
        </row>
        <row r="518">
          <cell r="A518">
            <v>72380</v>
          </cell>
          <cell r="B518" t="str">
            <v>Boca para BSTC D=60 cm - tipo DER/SC , esconsidade 15 graus</v>
          </cell>
          <cell r="C518" t="str">
            <v>un</v>
          </cell>
          <cell r="D518">
            <v>235.8</v>
          </cell>
        </row>
        <row r="519">
          <cell r="A519">
            <v>72390</v>
          </cell>
          <cell r="B519" t="str">
            <v>Boca para BSTC D=60 cm - tipo DER/SC , esconsidade 20 graus</v>
          </cell>
          <cell r="C519" t="str">
            <v>un</v>
          </cell>
          <cell r="D519">
            <v>244.34</v>
          </cell>
        </row>
        <row r="520">
          <cell r="A520">
            <v>72400</v>
          </cell>
          <cell r="B520" t="str">
            <v>Boca para BSTC D=60 cm - tipo DER/SC , esconsidade 30 graus</v>
          </cell>
          <cell r="C520" t="str">
            <v>un</v>
          </cell>
          <cell r="D520">
            <v>263.88</v>
          </cell>
        </row>
        <row r="521">
          <cell r="A521">
            <v>72450</v>
          </cell>
          <cell r="B521" t="str">
            <v>Boca para BSTC D=80 cm - normal (tipo DNER)</v>
          </cell>
          <cell r="C521" t="str">
            <v>un</v>
          </cell>
          <cell r="D521">
            <v>445.34000000000003</v>
          </cell>
        </row>
        <row r="522">
          <cell r="A522">
            <v>72480</v>
          </cell>
          <cell r="B522" t="str">
            <v>Boca para BSTC D=80 cm - tipo DER/SC , esconsidade 15 graus</v>
          </cell>
          <cell r="C522" t="str">
            <v>un</v>
          </cell>
          <cell r="D522">
            <v>351.77000000000004</v>
          </cell>
        </row>
        <row r="523">
          <cell r="A523">
            <v>72490</v>
          </cell>
          <cell r="B523" t="str">
            <v>Boca para BSTC D=80 cm - tipo DER/SC , esconsidade 20 graus</v>
          </cell>
          <cell r="C523" t="str">
            <v>un</v>
          </cell>
          <cell r="D523">
            <v>371.21</v>
          </cell>
        </row>
        <row r="524">
          <cell r="A524">
            <v>72500</v>
          </cell>
          <cell r="B524" t="str">
            <v>Boca para BSTC D=80 cm - tipo DER/SC , esconsidade 30 graus</v>
          </cell>
          <cell r="C524" t="str">
            <v>un</v>
          </cell>
          <cell r="D524">
            <v>399.8</v>
          </cell>
        </row>
        <row r="525">
          <cell r="A525">
            <v>72550</v>
          </cell>
          <cell r="B525" t="str">
            <v>Boca para BSTC D=80 cm - tipo DER/SC , normal</v>
          </cell>
          <cell r="C525" t="str">
            <v>un</v>
          </cell>
          <cell r="D525">
            <v>266.89999999999998</v>
          </cell>
        </row>
        <row r="526">
          <cell r="A526">
            <v>72600</v>
          </cell>
          <cell r="B526" t="str">
            <v>Boca para BSTC D=100 cm - normal (tipo DNER)</v>
          </cell>
          <cell r="C526" t="str">
            <v>un</v>
          </cell>
          <cell r="D526">
            <v>689.4</v>
          </cell>
        </row>
        <row r="527">
          <cell r="A527">
            <v>72630</v>
          </cell>
          <cell r="B527" t="str">
            <v>Boca para BSTC D=100 cm - tipo DER/SC , esconsidade 15 graus</v>
          </cell>
          <cell r="C527" t="str">
            <v>un</v>
          </cell>
          <cell r="D527">
            <v>517.41999999999996</v>
          </cell>
        </row>
        <row r="528">
          <cell r="A528">
            <v>72640</v>
          </cell>
          <cell r="B528" t="str">
            <v>Boca para BSTC D=100 cm - tipo DER/SC , esconsidade 20 graus</v>
          </cell>
          <cell r="C528" t="str">
            <v>un</v>
          </cell>
          <cell r="D528">
            <v>550.14</v>
          </cell>
        </row>
        <row r="529">
          <cell r="A529">
            <v>72650</v>
          </cell>
          <cell r="B529" t="str">
            <v>Boca para BSTC D=100 cm - tipo DER/SC , esconsidade 30 graus</v>
          </cell>
          <cell r="C529" t="str">
            <v>un</v>
          </cell>
          <cell r="D529">
            <v>598.29</v>
          </cell>
        </row>
        <row r="530">
          <cell r="A530">
            <v>72700</v>
          </cell>
          <cell r="B530" t="str">
            <v>Boca para BSTC D=100 cm - tipo DER/SC , normal</v>
          </cell>
          <cell r="C530" t="str">
            <v>un</v>
          </cell>
          <cell r="D530">
            <v>378.53999999999996</v>
          </cell>
        </row>
        <row r="531">
          <cell r="A531">
            <v>72750</v>
          </cell>
          <cell r="B531" t="str">
            <v>Boca para BSTC D=120 cm - normal (tipo DNER)</v>
          </cell>
          <cell r="C531" t="str">
            <v>un</v>
          </cell>
          <cell r="D531">
            <v>984.65</v>
          </cell>
        </row>
        <row r="532">
          <cell r="A532">
            <v>72780</v>
          </cell>
          <cell r="B532" t="str">
            <v>Boca para BSTC D=120 cm - tipo DER/SC , esconsidade 15 graus</v>
          </cell>
          <cell r="C532" t="str">
            <v>un</v>
          </cell>
          <cell r="D532">
            <v>697.81</v>
          </cell>
        </row>
        <row r="533">
          <cell r="A533">
            <v>72790</v>
          </cell>
          <cell r="B533" t="str">
            <v>Boca para BSTC D=120 cm - tipo DER/SC , esconsidade 20 graus</v>
          </cell>
          <cell r="C533" t="str">
            <v>un</v>
          </cell>
          <cell r="D533">
            <v>746.87</v>
          </cell>
        </row>
        <row r="534">
          <cell r="A534">
            <v>72800</v>
          </cell>
          <cell r="B534" t="str">
            <v>Boca para BSTC D=120 cm - tipo DER/SC , esconsidade 30 graus</v>
          </cell>
          <cell r="C534" t="str">
            <v>un</v>
          </cell>
          <cell r="D534">
            <v>816.6</v>
          </cell>
        </row>
        <row r="535">
          <cell r="A535">
            <v>72850</v>
          </cell>
          <cell r="B535" t="str">
            <v>Boca para BSTC D=120 cm - tipo DER/SC , normal</v>
          </cell>
          <cell r="C535" t="str">
            <v>un</v>
          </cell>
          <cell r="D535">
            <v>491.17999999999995</v>
          </cell>
        </row>
        <row r="536">
          <cell r="A536">
            <v>72900</v>
          </cell>
          <cell r="B536" t="str">
            <v>Boca para BSTC D=150 cm - tipo DER/SC , normal</v>
          </cell>
          <cell r="C536" t="str">
            <v>un</v>
          </cell>
          <cell r="D536">
            <v>740.01</v>
          </cell>
        </row>
        <row r="537">
          <cell r="A537">
            <v>72910</v>
          </cell>
          <cell r="B537" t="str">
            <v>Boca para BSTC D=150 cm - tipo DER/SC , esconsidade 15 graus</v>
          </cell>
          <cell r="C537" t="str">
            <v>un</v>
          </cell>
          <cell r="D537">
            <v>1003.35</v>
          </cell>
        </row>
        <row r="538">
          <cell r="A538">
            <v>72920</v>
          </cell>
          <cell r="B538" t="str">
            <v>Boca para BSTC D=150 cm - tipo DER/SC , esconsidade 20 graus</v>
          </cell>
          <cell r="C538" t="str">
            <v>un</v>
          </cell>
          <cell r="D538">
            <v>1072.94</v>
          </cell>
        </row>
        <row r="539">
          <cell r="A539">
            <v>72930</v>
          </cell>
          <cell r="B539" t="str">
            <v>Boca para BSTC D=150 cm - tipo DER/SC , esconsidade 30 graus</v>
          </cell>
          <cell r="C539" t="str">
            <v>un</v>
          </cell>
          <cell r="D539">
            <v>1165.6600000000001</v>
          </cell>
        </row>
        <row r="540">
          <cell r="A540">
            <v>72950</v>
          </cell>
          <cell r="B540" t="str">
            <v>Boca para BSTC D=200 cm - tipo DER/SC , normal</v>
          </cell>
          <cell r="C540" t="str">
            <v>un</v>
          </cell>
          <cell r="D540">
            <v>1282.3</v>
          </cell>
        </row>
        <row r="541">
          <cell r="A541">
            <v>72960</v>
          </cell>
          <cell r="B541" t="str">
            <v>Boca para BSTC D=200 cm - tipo DER/SC , esconsidade 15 graus</v>
          </cell>
          <cell r="C541" t="str">
            <v>un</v>
          </cell>
          <cell r="D541">
            <v>1627.46</v>
          </cell>
        </row>
        <row r="542">
          <cell r="A542">
            <v>72970</v>
          </cell>
          <cell r="B542" t="str">
            <v>Boca para BSTC D=200 cm - tipo DER/SC , esconsidade 20 graus</v>
          </cell>
          <cell r="C542" t="str">
            <v>un</v>
          </cell>
          <cell r="D542">
            <v>1749.01</v>
          </cell>
        </row>
        <row r="543">
          <cell r="A543">
            <v>72980</v>
          </cell>
          <cell r="B543" t="str">
            <v>Boca para BSTC D=200 cm - tipo DER/SC , esconsidade 30 graus</v>
          </cell>
          <cell r="C543" t="str">
            <v>un</v>
          </cell>
          <cell r="D543">
            <v>1918.74</v>
          </cell>
        </row>
        <row r="544">
          <cell r="A544">
            <v>73000</v>
          </cell>
          <cell r="B544" t="str">
            <v>Boca para BDTC D=80 cm - normal (tipo DNER)</v>
          </cell>
          <cell r="C544" t="str">
            <v>un</v>
          </cell>
          <cell r="D544">
            <v>601.46999999999991</v>
          </cell>
        </row>
        <row r="545">
          <cell r="A545">
            <v>73030</v>
          </cell>
          <cell r="B545" t="str">
            <v>Boca para BDTC D=80 cm - tipo DER/SC , esconsidade 15 graus</v>
          </cell>
          <cell r="C545" t="str">
            <v>un</v>
          </cell>
          <cell r="D545">
            <v>453.55</v>
          </cell>
        </row>
        <row r="546">
          <cell r="A546">
            <v>73040</v>
          </cell>
          <cell r="B546" t="str">
            <v>Boca para BDTC D=80 cm - tipo DER/SC , esconsidade 20 graus</v>
          </cell>
          <cell r="C546" t="str">
            <v>un</v>
          </cell>
          <cell r="D546">
            <v>473.01</v>
          </cell>
        </row>
        <row r="547">
          <cell r="A547">
            <v>73050</v>
          </cell>
          <cell r="B547" t="str">
            <v>Boca para BDTC D=80 cm - tipo DER/SC , esconsidade 30 graus</v>
          </cell>
          <cell r="C547" t="str">
            <v>un</v>
          </cell>
          <cell r="D547">
            <v>501.5</v>
          </cell>
        </row>
        <row r="548">
          <cell r="A548">
            <v>73100</v>
          </cell>
          <cell r="B548" t="str">
            <v>Boca para BDTC D=80 cm - tipo DER/SC , normal</v>
          </cell>
          <cell r="C548" t="str">
            <v>un</v>
          </cell>
          <cell r="D548">
            <v>381.61</v>
          </cell>
        </row>
        <row r="549">
          <cell r="A549">
            <v>73150</v>
          </cell>
          <cell r="B549" t="str">
            <v>Boca para BDTC D=100 cm - normal (tipo DNER)</v>
          </cell>
          <cell r="C549" t="str">
            <v>un</v>
          </cell>
          <cell r="D549">
            <v>911.33</v>
          </cell>
        </row>
        <row r="550">
          <cell r="A550">
            <v>73180</v>
          </cell>
          <cell r="B550" t="str">
            <v>Boca para BDTC D=100 cm - tipo DER/SC , esconsidade 15 graus</v>
          </cell>
          <cell r="C550" t="str">
            <v>un</v>
          </cell>
          <cell r="D550">
            <v>650.9899999999999</v>
          </cell>
        </row>
        <row r="551">
          <cell r="A551">
            <v>73190</v>
          </cell>
          <cell r="B551" t="str">
            <v>Boca para BDTC D=100 cm - tipo DER/SC , esconsidade 20 graus</v>
          </cell>
          <cell r="C551" t="str">
            <v>un</v>
          </cell>
          <cell r="D551">
            <v>683.58</v>
          </cell>
        </row>
        <row r="552">
          <cell r="A552">
            <v>73200</v>
          </cell>
          <cell r="B552" t="str">
            <v>Boca para BDTC D=100 cm - tipo DER/SC , esconsidade 30 graus</v>
          </cell>
          <cell r="C552" t="str">
            <v>un</v>
          </cell>
          <cell r="D552">
            <v>731.83999999999992</v>
          </cell>
        </row>
        <row r="553">
          <cell r="A553">
            <v>73250</v>
          </cell>
          <cell r="B553" t="str">
            <v>Boca para BDTC D=100 cm - tipo DER/SC , normal</v>
          </cell>
          <cell r="C553" t="str">
            <v>un</v>
          </cell>
          <cell r="D553">
            <v>528.32000000000005</v>
          </cell>
        </row>
        <row r="554">
          <cell r="A554">
            <v>73300</v>
          </cell>
          <cell r="B554" t="str">
            <v>Boca para BDTC D=120 cm - normal (tipo DNER)</v>
          </cell>
          <cell r="C554" t="str">
            <v>un</v>
          </cell>
          <cell r="D554">
            <v>1281.3499999999999</v>
          </cell>
        </row>
        <row r="555">
          <cell r="A555">
            <v>73330</v>
          </cell>
          <cell r="B555" t="str">
            <v>Boca para BDTC D=120 cm - tipo DER/SC , esconsidade 15 graus</v>
          </cell>
          <cell r="C555" t="str">
            <v>un</v>
          </cell>
          <cell r="D555">
            <v>877.46</v>
          </cell>
        </row>
        <row r="556">
          <cell r="A556">
            <v>73340</v>
          </cell>
          <cell r="B556" t="str">
            <v>Boca para BDTC D=120 cm - tipo DER/SC , esconsidade 20 graus</v>
          </cell>
          <cell r="C556" t="str">
            <v>un</v>
          </cell>
          <cell r="D556">
            <v>927.56</v>
          </cell>
        </row>
        <row r="557">
          <cell r="A557">
            <v>73350</v>
          </cell>
          <cell r="B557" t="str">
            <v>Boca para BDTC D=120 cm - tipo DER/SC , esconsidade 30 graus</v>
          </cell>
          <cell r="C557" t="str">
            <v>un</v>
          </cell>
          <cell r="D557">
            <v>997.31999999999994</v>
          </cell>
        </row>
        <row r="558">
          <cell r="A558">
            <v>73400</v>
          </cell>
          <cell r="B558" t="str">
            <v>Boca para BDTC D=120 cm - tipo DER/SC , normal</v>
          </cell>
          <cell r="C558" t="str">
            <v>un</v>
          </cell>
          <cell r="D558">
            <v>686.29</v>
          </cell>
        </row>
        <row r="559">
          <cell r="A559">
            <v>73450</v>
          </cell>
          <cell r="B559" t="str">
            <v>Boca para BDTC D=150 cm - tipo DER/SC , normal</v>
          </cell>
          <cell r="C559" t="str">
            <v>un</v>
          </cell>
          <cell r="D559">
            <v>994.31</v>
          </cell>
        </row>
        <row r="560">
          <cell r="A560">
            <v>73460</v>
          </cell>
          <cell r="B560" t="str">
            <v>Boca para BDTC D=150 cm - tipo DER/SC , esconsidade 15 graus</v>
          </cell>
          <cell r="C560" t="str">
            <v>un</v>
          </cell>
          <cell r="D560">
            <v>1244.1699999999998</v>
          </cell>
        </row>
        <row r="561">
          <cell r="A561">
            <v>73470</v>
          </cell>
          <cell r="B561" t="str">
            <v>Boca para BDTC D=150 cm - tipo DER/SC , esconsidade 20 graus</v>
          </cell>
          <cell r="C561" t="str">
            <v>un</v>
          </cell>
          <cell r="D561">
            <v>1313.6100000000001</v>
          </cell>
        </row>
        <row r="562">
          <cell r="A562">
            <v>73480</v>
          </cell>
          <cell r="B562" t="str">
            <v>Boca para BDTC D=150 cm - tipo DER/SC , esconsidade 30 graus</v>
          </cell>
          <cell r="C562" t="str">
            <v>un</v>
          </cell>
          <cell r="D562">
            <v>1410.53</v>
          </cell>
        </row>
        <row r="563">
          <cell r="A563">
            <v>73500</v>
          </cell>
          <cell r="B563" t="str">
            <v>Boca para BDTC D=200 cm - tipo DER/SC , normal</v>
          </cell>
          <cell r="C563" t="str">
            <v>un</v>
          </cell>
          <cell r="D563">
            <v>1644.8</v>
          </cell>
        </row>
        <row r="564">
          <cell r="A564">
            <v>73510</v>
          </cell>
          <cell r="B564" t="str">
            <v>Boca para BDTC D=200 cm - tipo DER/SC , esconsidade 15 graus</v>
          </cell>
          <cell r="C564" t="str">
            <v>un</v>
          </cell>
          <cell r="D564">
            <v>1975.8000000000002</v>
          </cell>
        </row>
        <row r="565">
          <cell r="A565">
            <v>73520</v>
          </cell>
          <cell r="B565" t="str">
            <v>Boca para BDTC D=200 cm - tipo DER/SC , esconsidade 20 graus</v>
          </cell>
          <cell r="C565" t="str">
            <v>un</v>
          </cell>
          <cell r="D565">
            <v>2097.0700000000002</v>
          </cell>
        </row>
        <row r="566">
          <cell r="A566">
            <v>73530</v>
          </cell>
          <cell r="B566" t="str">
            <v>Boca para BDTC D=200 cm - tipo DER/SC , esconsidade 30 graus</v>
          </cell>
          <cell r="C566" t="str">
            <v>un</v>
          </cell>
          <cell r="D566">
            <v>2266.79</v>
          </cell>
        </row>
        <row r="567">
          <cell r="A567">
            <v>73550</v>
          </cell>
          <cell r="B567" t="str">
            <v>Boca para BTTC D=80 cm - normal (tipo DNER)</v>
          </cell>
          <cell r="C567" t="str">
            <v>un</v>
          </cell>
          <cell r="D567">
            <v>757.34</v>
          </cell>
        </row>
        <row r="568">
          <cell r="A568">
            <v>73580</v>
          </cell>
          <cell r="B568" t="str">
            <v>Boca para BTTC D=80 cm - tipo DER/SC , esconsidade 15 graus</v>
          </cell>
          <cell r="C568" t="str">
            <v>un</v>
          </cell>
          <cell r="D568">
            <v>554.96</v>
          </cell>
        </row>
        <row r="569">
          <cell r="A569">
            <v>73590</v>
          </cell>
          <cell r="B569" t="str">
            <v>Boca para BTTC D=80 cm - tipo DER/SC , esconsidade 20 graus</v>
          </cell>
          <cell r="C569" t="str">
            <v>un</v>
          </cell>
          <cell r="D569">
            <v>574.35</v>
          </cell>
        </row>
        <row r="570">
          <cell r="A570">
            <v>73600</v>
          </cell>
          <cell r="B570" t="str">
            <v>Boca para BTTC D=80 cm - tipo DER/SC , esconsidade 30 graus</v>
          </cell>
          <cell r="C570" t="str">
            <v>un</v>
          </cell>
          <cell r="D570">
            <v>602.95000000000005</v>
          </cell>
        </row>
        <row r="571">
          <cell r="A571">
            <v>73650</v>
          </cell>
          <cell r="B571" t="str">
            <v>Boca para BTTC D=80 cm - tipo DER/SC , normal</v>
          </cell>
          <cell r="C571" t="str">
            <v>un</v>
          </cell>
          <cell r="D571">
            <v>488.6</v>
          </cell>
        </row>
        <row r="572">
          <cell r="A572">
            <v>73700</v>
          </cell>
          <cell r="B572" t="str">
            <v>Boca para BTTC D=100 cm - normal (tipo DNER)</v>
          </cell>
          <cell r="C572" t="str">
            <v>un</v>
          </cell>
          <cell r="D572">
            <v>1133.8399999999999</v>
          </cell>
        </row>
        <row r="573">
          <cell r="A573">
            <v>73730</v>
          </cell>
          <cell r="B573" t="str">
            <v>Boca para BTTC D=100 cm - tipo DER/SC , esconsidade 15 graus</v>
          </cell>
          <cell r="C573" t="str">
            <v>un</v>
          </cell>
          <cell r="D573">
            <v>784.89</v>
          </cell>
        </row>
        <row r="574">
          <cell r="A574">
            <v>73740</v>
          </cell>
          <cell r="B574" t="str">
            <v>Boca para BTTC D=100 cm - tipo DER/SC , esconsidade 20 graus</v>
          </cell>
          <cell r="C574" t="str">
            <v>un</v>
          </cell>
          <cell r="D574">
            <v>817.48</v>
          </cell>
        </row>
        <row r="575">
          <cell r="A575">
            <v>73750</v>
          </cell>
          <cell r="B575" t="str">
            <v>Boca para BTTC D=100 cm - tipo DER/SC , esconsidade 30 graus</v>
          </cell>
          <cell r="C575" t="str">
            <v>un</v>
          </cell>
          <cell r="D575">
            <v>865.6099999999999</v>
          </cell>
        </row>
        <row r="576">
          <cell r="A576">
            <v>73800</v>
          </cell>
          <cell r="B576" t="str">
            <v>Boca para BTTC D=100 cm - tipo DER/SC , normal</v>
          </cell>
          <cell r="C576" t="str">
            <v>un</v>
          </cell>
          <cell r="D576">
            <v>669.93999999999994</v>
          </cell>
        </row>
        <row r="577">
          <cell r="A577">
            <v>73850</v>
          </cell>
          <cell r="B577" t="str">
            <v>Boca para BTTC D=120 cm - normal (tipo DNER)</v>
          </cell>
          <cell r="C577" t="str">
            <v>un</v>
          </cell>
          <cell r="D577">
            <v>1578.39</v>
          </cell>
        </row>
        <row r="578">
          <cell r="A578">
            <v>73880</v>
          </cell>
          <cell r="B578" t="str">
            <v>Boca para BTTC D=120 cm - tipo DER/SC , esconsidade 15 graus</v>
          </cell>
          <cell r="C578" t="str">
            <v>un</v>
          </cell>
          <cell r="D578">
            <v>1057.8700000000001</v>
          </cell>
        </row>
        <row r="579">
          <cell r="A579">
            <v>73890</v>
          </cell>
          <cell r="B579" t="str">
            <v>Boca para BTTC D=120 cm - tipo DER/SC , esconsidade 20 graus</v>
          </cell>
          <cell r="C579" t="str">
            <v>un</v>
          </cell>
          <cell r="D579">
            <v>1108</v>
          </cell>
        </row>
        <row r="580">
          <cell r="A580">
            <v>73900</v>
          </cell>
          <cell r="B580" t="str">
            <v>Boca para BTTC D=120 cm - tipo DER/SC , esconsidade 30 graus</v>
          </cell>
          <cell r="C580" t="str">
            <v>un</v>
          </cell>
          <cell r="D580">
            <v>1178</v>
          </cell>
        </row>
        <row r="581">
          <cell r="A581">
            <v>73950</v>
          </cell>
          <cell r="B581" t="str">
            <v>Boca para BTTC D=120 cm - tipo DER/SC , normal</v>
          </cell>
          <cell r="C581" t="str">
            <v>un</v>
          </cell>
          <cell r="D581">
            <v>873.04</v>
          </cell>
        </row>
        <row r="582">
          <cell r="A582">
            <v>74000</v>
          </cell>
          <cell r="B582" t="str">
            <v>Boca para BTTC D=150 cm - tipo DER/SC , normal</v>
          </cell>
          <cell r="C582" t="str">
            <v>un</v>
          </cell>
          <cell r="D582">
            <v>1237.76</v>
          </cell>
        </row>
        <row r="583">
          <cell r="A583">
            <v>74010</v>
          </cell>
          <cell r="B583" t="str">
            <v>Boca para BTTC D=150 cm - tipo DER/SC , esconsidade 15 graus</v>
          </cell>
          <cell r="C583" t="str">
            <v>un</v>
          </cell>
          <cell r="D583">
            <v>1483.04</v>
          </cell>
        </row>
        <row r="584">
          <cell r="A584">
            <v>74020</v>
          </cell>
          <cell r="B584" t="str">
            <v>Boca para BTTC D=150 cm - tipo DER/SC , esconsidade 20 graus</v>
          </cell>
          <cell r="C584" t="str">
            <v>un</v>
          </cell>
          <cell r="D584">
            <v>1552.4499999999998</v>
          </cell>
        </row>
        <row r="585">
          <cell r="A585">
            <v>74030</v>
          </cell>
          <cell r="B585" t="str">
            <v>Boca para BTTC D=150 cm - tipo DER/SC , esconsidade 30 graus</v>
          </cell>
          <cell r="C585" t="str">
            <v>un</v>
          </cell>
          <cell r="D585">
            <v>1649.3600000000001</v>
          </cell>
        </row>
        <row r="586">
          <cell r="A586">
            <v>74050</v>
          </cell>
          <cell r="B586" t="str">
            <v>Boca para BTTC D=200 cm - tipo DER/SC , normal</v>
          </cell>
          <cell r="C586" t="str">
            <v>un</v>
          </cell>
          <cell r="D586">
            <v>1988.26</v>
          </cell>
        </row>
        <row r="587">
          <cell r="A587">
            <v>74060</v>
          </cell>
          <cell r="B587" t="str">
            <v>Boca para BTTC D=200 cm - tipo DER/SC , esconsidade 15 graus</v>
          </cell>
          <cell r="C587" t="str">
            <v>un</v>
          </cell>
          <cell r="D587">
            <v>2314.9199999999996</v>
          </cell>
        </row>
        <row r="588">
          <cell r="A588">
            <v>74070</v>
          </cell>
          <cell r="B588" t="str">
            <v>Boca para BTTC D=200 cm - tipo DER/SC , esconsidade 20 graus</v>
          </cell>
          <cell r="C588" t="str">
            <v>un</v>
          </cell>
          <cell r="D588">
            <v>2436.1699999999996</v>
          </cell>
        </row>
        <row r="589">
          <cell r="A589">
            <v>74080</v>
          </cell>
          <cell r="B589" t="str">
            <v>Boca para BTTC D=200 cm - tipo DER/SC , esconsidade 30 graus</v>
          </cell>
          <cell r="C589" t="str">
            <v>un</v>
          </cell>
          <cell r="D589">
            <v>2606.4499999999998</v>
          </cell>
        </row>
        <row r="590">
          <cell r="A590">
            <v>74100</v>
          </cell>
          <cell r="B590" t="str">
            <v>Boca para BSCC de 1,3 x 2,0 m - normal</v>
          </cell>
          <cell r="C590" t="str">
            <v>un</v>
          </cell>
          <cell r="D590">
            <v>3769.0099999999998</v>
          </cell>
        </row>
        <row r="591">
          <cell r="A591">
            <v>74150</v>
          </cell>
          <cell r="B591" t="str">
            <v>Boca para BSCC de 1,3 x 2,0 m - esconsidade de 10 graus</v>
          </cell>
          <cell r="C591" t="str">
            <v>un</v>
          </cell>
          <cell r="D591">
            <v>3914.96</v>
          </cell>
        </row>
        <row r="592">
          <cell r="A592">
            <v>74200</v>
          </cell>
          <cell r="B592" t="str">
            <v>Boca para BSCC de 1,3 x 2,0 m - esconsidade de 20 graus</v>
          </cell>
          <cell r="C592" t="str">
            <v>un</v>
          </cell>
          <cell r="D592">
            <v>4198.34</v>
          </cell>
        </row>
        <row r="593">
          <cell r="A593">
            <v>74250</v>
          </cell>
          <cell r="B593" t="str">
            <v>Boca para BSCC de 1,3 x 2,0 m - esconsidade de 30 graus</v>
          </cell>
          <cell r="C593" t="str">
            <v>un</v>
          </cell>
          <cell r="D593">
            <v>4921.53</v>
          </cell>
        </row>
        <row r="594">
          <cell r="A594">
            <v>74300</v>
          </cell>
          <cell r="B594" t="str">
            <v>Boca para BSCC de 1,5 x 1,5 m - normal</v>
          </cell>
          <cell r="C594" t="str">
            <v>un</v>
          </cell>
          <cell r="D594">
            <v>2526.54</v>
          </cell>
        </row>
        <row r="595">
          <cell r="A595">
            <v>74350</v>
          </cell>
          <cell r="B595" t="str">
            <v>Boca para BSCC de 1,5 x 1,5 m - esconsidade de 15 graus</v>
          </cell>
          <cell r="C595" t="str">
            <v>un</v>
          </cell>
          <cell r="D595">
            <v>2653.6000000000004</v>
          </cell>
        </row>
        <row r="596">
          <cell r="A596">
            <v>74400</v>
          </cell>
          <cell r="B596" t="str">
            <v>Boca para BSCC de 1,6 x 2,4 m - normal</v>
          </cell>
          <cell r="C596" t="str">
            <v>un</v>
          </cell>
          <cell r="D596">
            <v>4458</v>
          </cell>
        </row>
        <row r="597">
          <cell r="A597">
            <v>74450</v>
          </cell>
          <cell r="B597" t="str">
            <v>Boca para BSCC de 1,6 x 2,4 m - esconsidade de 5 graus</v>
          </cell>
          <cell r="C597" t="str">
            <v>un</v>
          </cell>
          <cell r="D597">
            <v>5690.28</v>
          </cell>
        </row>
        <row r="598">
          <cell r="A598">
            <v>74500</v>
          </cell>
          <cell r="B598" t="str">
            <v>Boca para BSCC de 1,6 x 2,4 m - esconsidade de 10 graus</v>
          </cell>
          <cell r="C598" t="str">
            <v>un</v>
          </cell>
          <cell r="D598">
            <v>5743.1200000000008</v>
          </cell>
        </row>
        <row r="599">
          <cell r="A599">
            <v>74550</v>
          </cell>
          <cell r="B599" t="str">
            <v>Boca para BSCC de 1,6 x 2,4 m - esconsidade de 30 graus</v>
          </cell>
          <cell r="C599" t="str">
            <v>un</v>
          </cell>
          <cell r="D599">
            <v>7137.3</v>
          </cell>
        </row>
        <row r="600">
          <cell r="A600">
            <v>74600</v>
          </cell>
          <cell r="B600" t="str">
            <v>Boca para BSCC de 2,0 x 1,5 m - normal</v>
          </cell>
          <cell r="C600" t="str">
            <v>un</v>
          </cell>
          <cell r="D600">
            <v>2950.79</v>
          </cell>
        </row>
        <row r="601">
          <cell r="A601">
            <v>74650</v>
          </cell>
          <cell r="B601" t="str">
            <v>Boca para BSCC de 2,0 x 1,5 m - esconsidade de 15 graus</v>
          </cell>
          <cell r="C601" t="str">
            <v>un</v>
          </cell>
          <cell r="D601">
            <v>3262.7999999999997</v>
          </cell>
        </row>
        <row r="602">
          <cell r="A602">
            <v>74700</v>
          </cell>
          <cell r="B602" t="str">
            <v>Boca para BSCC de 1,9 x 2,9 m - esconsidade de 10 graus</v>
          </cell>
          <cell r="C602" t="str">
            <v>un</v>
          </cell>
          <cell r="D602">
            <v>7513.0700000000006</v>
          </cell>
        </row>
        <row r="603">
          <cell r="A603">
            <v>74750</v>
          </cell>
          <cell r="B603" t="str">
            <v>Boca para BSCC de 1,9 x 2,9 m - esconsidade de 20 graus</v>
          </cell>
          <cell r="C603" t="str">
            <v>un</v>
          </cell>
          <cell r="D603">
            <v>8165.5199999999995</v>
          </cell>
        </row>
        <row r="604">
          <cell r="A604">
            <v>74800</v>
          </cell>
          <cell r="B604" t="str">
            <v>Boca para BSCC de 1,9 x 2,9 m - esconsidade de 30 graus</v>
          </cell>
          <cell r="C604" t="str">
            <v>un</v>
          </cell>
          <cell r="D604">
            <v>9833.9500000000007</v>
          </cell>
        </row>
        <row r="605">
          <cell r="A605">
            <v>74850</v>
          </cell>
          <cell r="B605" t="str">
            <v>Boca para BSCC de 2,0 x 2,0 m - normal</v>
          </cell>
          <cell r="C605" t="str">
            <v>un</v>
          </cell>
          <cell r="D605">
            <v>3694.44</v>
          </cell>
        </row>
        <row r="606">
          <cell r="A606">
            <v>74900</v>
          </cell>
          <cell r="B606" t="str">
            <v>Boca para BSCC de 2,0 x 2,0 m - esconsidade de 15 graus</v>
          </cell>
          <cell r="C606" t="str">
            <v>un</v>
          </cell>
          <cell r="D606">
            <v>3934.56</v>
          </cell>
        </row>
        <row r="607">
          <cell r="A607">
            <v>74950</v>
          </cell>
          <cell r="B607" t="str">
            <v>Boca para BSCC de 2,0 x 2,0 m - esconsidade de 25 graus</v>
          </cell>
          <cell r="C607" t="str">
            <v>un</v>
          </cell>
          <cell r="D607">
            <v>4895.7000000000007</v>
          </cell>
        </row>
        <row r="608">
          <cell r="A608">
            <v>75000</v>
          </cell>
          <cell r="B608" t="str">
            <v>Boca para BSCC de 2,0 x 2,0 m - esconsidade de 40 graus</v>
          </cell>
          <cell r="C608" t="str">
            <v>un</v>
          </cell>
          <cell r="D608">
            <v>6837.2000000000007</v>
          </cell>
        </row>
        <row r="609">
          <cell r="A609">
            <v>75050</v>
          </cell>
          <cell r="B609" t="str">
            <v>Boca para BSCC de 2,1 x 3,2 m - normal</v>
          </cell>
          <cell r="C609" t="str">
            <v>un</v>
          </cell>
          <cell r="D609">
            <v>9169.34</v>
          </cell>
        </row>
        <row r="610">
          <cell r="A610">
            <v>75100</v>
          </cell>
          <cell r="B610" t="str">
            <v>Boca para BSCC de 2,1 x 3,2 m - esconsidade de 10 graus</v>
          </cell>
          <cell r="C610" t="str">
            <v>un</v>
          </cell>
          <cell r="D610">
            <v>9002.26</v>
          </cell>
        </row>
        <row r="611">
          <cell r="A611">
            <v>75150</v>
          </cell>
          <cell r="B611" t="str">
            <v>Boca para BSCC de 2,1 x 3,2 m - esconsidade de 30 graus</v>
          </cell>
          <cell r="C611" t="str">
            <v>un</v>
          </cell>
          <cell r="D611">
            <v>9235.34</v>
          </cell>
        </row>
        <row r="612">
          <cell r="A612">
            <v>75200</v>
          </cell>
          <cell r="B612" t="str">
            <v>Boca para BSCC de 2,3 x 3,5 m - normal</v>
          </cell>
          <cell r="C612" t="str">
            <v>un</v>
          </cell>
          <cell r="D612">
            <v>10091.61</v>
          </cell>
        </row>
        <row r="613">
          <cell r="A613">
            <v>75250</v>
          </cell>
          <cell r="B613" t="str">
            <v>Boca para BSCC de 2,5 x 2,0 m - normal</v>
          </cell>
          <cell r="C613" t="str">
            <v>un</v>
          </cell>
          <cell r="D613">
            <v>4299.34</v>
          </cell>
        </row>
        <row r="614">
          <cell r="A614">
            <v>75300</v>
          </cell>
          <cell r="B614" t="str">
            <v>Boca para BSCC de 2,5 x 2,0 m - esconsidade de 15 graus</v>
          </cell>
          <cell r="C614" t="str">
            <v>un</v>
          </cell>
          <cell r="D614">
            <v>4523.5999999999995</v>
          </cell>
        </row>
        <row r="615">
          <cell r="A615">
            <v>75350</v>
          </cell>
          <cell r="B615" t="str">
            <v>Boca para BSCC de 2,5 x 2,5 m - normal</v>
          </cell>
          <cell r="C615" t="str">
            <v>un</v>
          </cell>
          <cell r="D615">
            <v>5467.25</v>
          </cell>
        </row>
        <row r="616">
          <cell r="A616">
            <v>75400</v>
          </cell>
          <cell r="B616" t="str">
            <v>Boca para BSCC de 2,5 x 2,5 m - esconsa</v>
          </cell>
          <cell r="C616" t="str">
            <v>un</v>
          </cell>
          <cell r="D616">
            <v>5788.26</v>
          </cell>
        </row>
        <row r="617">
          <cell r="A617">
            <v>75450</v>
          </cell>
          <cell r="B617" t="str">
            <v>Boca para BSCC de 3,0 x 2,0 m - normal</v>
          </cell>
          <cell r="C617" t="str">
            <v>un</v>
          </cell>
          <cell r="D617">
            <v>5136.12</v>
          </cell>
        </row>
        <row r="618">
          <cell r="A618">
            <v>75500</v>
          </cell>
          <cell r="B618" t="str">
            <v>Boca para BSCC de 3,0 x 2,5 m - normal</v>
          </cell>
          <cell r="C618" t="str">
            <v>un</v>
          </cell>
          <cell r="D618">
            <v>6405.8600000000006</v>
          </cell>
        </row>
        <row r="619">
          <cell r="A619">
            <v>75550</v>
          </cell>
          <cell r="B619" t="str">
            <v>Boca para BSCC de 3,0 x 3,0 m - normal</v>
          </cell>
          <cell r="C619" t="str">
            <v>un</v>
          </cell>
          <cell r="D619">
            <v>7375.6</v>
          </cell>
        </row>
        <row r="620">
          <cell r="A620">
            <v>75600</v>
          </cell>
          <cell r="B620" t="str">
            <v>Boca para BSCC de 3,0 x 3,0 m - esconsidade de 15 graus</v>
          </cell>
          <cell r="C620" t="str">
            <v>un</v>
          </cell>
          <cell r="D620">
            <v>7839.06</v>
          </cell>
        </row>
        <row r="621">
          <cell r="A621">
            <v>75645</v>
          </cell>
          <cell r="B621" t="str">
            <v>Boca para BDCC de 1,5 x 1,0 m - normal</v>
          </cell>
          <cell r="C621" t="str">
            <v>un</v>
          </cell>
          <cell r="D621">
            <v>2462.52</v>
          </cell>
        </row>
        <row r="622">
          <cell r="A622">
            <v>75650</v>
          </cell>
          <cell r="B622" t="str">
            <v>Boca para BDCC de 1,5 x 1,5 m - normal</v>
          </cell>
          <cell r="C622" t="str">
            <v>un</v>
          </cell>
          <cell r="D622">
            <v>3122.25</v>
          </cell>
        </row>
        <row r="623">
          <cell r="A623">
            <v>75700</v>
          </cell>
          <cell r="B623" t="str">
            <v>Boca para BDCC de 2,0 x 1,5 m - normal</v>
          </cell>
          <cell r="C623" t="str">
            <v>un</v>
          </cell>
          <cell r="D623">
            <v>3744.2999999999997</v>
          </cell>
        </row>
        <row r="624">
          <cell r="A624">
            <v>75750</v>
          </cell>
          <cell r="B624" t="str">
            <v>Boca para BDCC de 2,0 x 1,5 m - esconsidade de 35 graus</v>
          </cell>
          <cell r="C624" t="str">
            <v>un</v>
          </cell>
          <cell r="D624">
            <v>5237.1799999999994</v>
          </cell>
        </row>
        <row r="625">
          <cell r="A625">
            <v>75800</v>
          </cell>
          <cell r="B625" t="str">
            <v>Boca para BDCC de 2,0 x 2,0 m - normal</v>
          </cell>
          <cell r="C625" t="str">
            <v>un</v>
          </cell>
          <cell r="D625">
            <v>4563.67</v>
          </cell>
        </row>
        <row r="626">
          <cell r="A626">
            <v>75850</v>
          </cell>
          <cell r="B626" t="str">
            <v>Boca para BDCC de 2,0 x 2,0 m - esconsidade de 15 graus</v>
          </cell>
          <cell r="C626" t="str">
            <v>un</v>
          </cell>
          <cell r="D626">
            <v>4912.7699999999995</v>
          </cell>
        </row>
        <row r="627">
          <cell r="A627">
            <v>75900</v>
          </cell>
          <cell r="B627" t="str">
            <v>Boca para BDCC de 2,0 x 2,0 m - esconsidade de 40 graus</v>
          </cell>
          <cell r="C627" t="str">
            <v>un</v>
          </cell>
          <cell r="D627">
            <v>7568.55</v>
          </cell>
        </row>
        <row r="628">
          <cell r="A628">
            <v>75950</v>
          </cell>
          <cell r="B628" t="str">
            <v>Boca para BDCC de 2,5 x 2,0 m - normal</v>
          </cell>
          <cell r="C628" t="str">
            <v>un</v>
          </cell>
          <cell r="D628">
            <v>5487.7800000000007</v>
          </cell>
        </row>
        <row r="629">
          <cell r="A629">
            <v>76000</v>
          </cell>
          <cell r="B629" t="str">
            <v>Boca para BDCC de 2,5 x 2,0 m - esconsidade de 15 graus</v>
          </cell>
          <cell r="C629" t="str">
            <v>un</v>
          </cell>
          <cell r="D629">
            <v>5666.62</v>
          </cell>
        </row>
        <row r="630">
          <cell r="A630">
            <v>76050</v>
          </cell>
          <cell r="B630" t="str">
            <v>Boca para BDCC de 2,3 x 3,5 m - esconsidade de 20 graus</v>
          </cell>
          <cell r="C630" t="str">
            <v>un</v>
          </cell>
          <cell r="D630">
            <v>12982.48</v>
          </cell>
        </row>
        <row r="631">
          <cell r="A631">
            <v>76100</v>
          </cell>
          <cell r="B631" t="str">
            <v>Boca para BDCC de 2,5 x 2,5 m - normal</v>
          </cell>
          <cell r="C631" t="str">
            <v>un</v>
          </cell>
          <cell r="D631">
            <v>7128.9400000000005</v>
          </cell>
        </row>
        <row r="632">
          <cell r="A632">
            <v>76150</v>
          </cell>
          <cell r="B632" t="str">
            <v>Boca para BDCC de 3,0 x 2,0 m - normal</v>
          </cell>
          <cell r="C632" t="str">
            <v>un</v>
          </cell>
          <cell r="D632">
            <v>6517.86</v>
          </cell>
        </row>
        <row r="633">
          <cell r="A633">
            <v>76200</v>
          </cell>
          <cell r="B633" t="str">
            <v>Boca para BDCC de 3,0 x 2,5 m - esconsidade de 15 graus</v>
          </cell>
          <cell r="C633" t="str">
            <v>un</v>
          </cell>
          <cell r="D633">
            <v>8013.64</v>
          </cell>
        </row>
        <row r="634">
          <cell r="A634">
            <v>76250</v>
          </cell>
          <cell r="B634" t="str">
            <v>Boca para BDCC de 3,0 x 3,0 m - normal</v>
          </cell>
          <cell r="C634" t="str">
            <v>un</v>
          </cell>
          <cell r="D634">
            <v>9050.24</v>
          </cell>
        </row>
        <row r="635">
          <cell r="A635">
            <v>76300</v>
          </cell>
          <cell r="B635" t="str">
            <v>Boca para BDCC de 3,0 x 3,0 m - esconsidade de 15 graus</v>
          </cell>
          <cell r="C635" t="str">
            <v>un</v>
          </cell>
          <cell r="D635">
            <v>9570.6099999999988</v>
          </cell>
        </row>
        <row r="636">
          <cell r="A636">
            <v>76350</v>
          </cell>
          <cell r="B636" t="str">
            <v>Boca para BDCC de 2,7 x 3,9 m - normal</v>
          </cell>
          <cell r="C636" t="str">
            <v>un</v>
          </cell>
          <cell r="D636">
            <v>11053.35</v>
          </cell>
        </row>
        <row r="637">
          <cell r="A637">
            <v>76400</v>
          </cell>
          <cell r="B637" t="str">
            <v>Boca para BTCC de 2,0 x 2,0 m - normal</v>
          </cell>
          <cell r="C637" t="str">
            <v>un</v>
          </cell>
          <cell r="D637">
            <v>5493.13</v>
          </cell>
        </row>
        <row r="638">
          <cell r="A638">
            <v>76450</v>
          </cell>
          <cell r="B638" t="str">
            <v>Boca para BTCC de 2,5 x 2,0 m - normal</v>
          </cell>
          <cell r="C638" t="str">
            <v>un</v>
          </cell>
          <cell r="D638">
            <v>6674.98</v>
          </cell>
        </row>
        <row r="639">
          <cell r="A639">
            <v>76500</v>
          </cell>
          <cell r="B639" t="str">
            <v>Boca para BTCC de 3,0 x 2,0 m - normal</v>
          </cell>
          <cell r="C639" t="str">
            <v>un</v>
          </cell>
          <cell r="D639">
            <v>7904.41</v>
          </cell>
        </row>
        <row r="640">
          <cell r="A640">
            <v>76550</v>
          </cell>
          <cell r="B640" t="str">
            <v>Boca para BTCC de 2,7 x 3,9 m - normal</v>
          </cell>
          <cell r="C640" t="str">
            <v>un</v>
          </cell>
          <cell r="D640">
            <v>10751.11</v>
          </cell>
        </row>
        <row r="641">
          <cell r="A641">
            <v>76600</v>
          </cell>
          <cell r="B641" t="str">
            <v>Boca para BTCC de 2,7 x 3,9 m - esconsidade de 10 graus</v>
          </cell>
          <cell r="C641" t="str">
            <v>un</v>
          </cell>
          <cell r="D641">
            <v>11178.310000000001</v>
          </cell>
        </row>
        <row r="642">
          <cell r="A642">
            <v>76650</v>
          </cell>
          <cell r="B642" t="str">
            <v>Boca para BTCC de 2,7 x 3,9 m - esconsidade de 20 graus</v>
          </cell>
          <cell r="C642" t="str">
            <v>un</v>
          </cell>
          <cell r="D642">
            <v>12257.23</v>
          </cell>
        </row>
        <row r="643">
          <cell r="A643">
            <v>76700</v>
          </cell>
          <cell r="B643" t="str">
            <v>Boca para BTCC de 2,7 x 3,9 m - esconsidade de 30 graus</v>
          </cell>
          <cell r="C643" t="str">
            <v>un</v>
          </cell>
          <cell r="D643">
            <v>14441.89</v>
          </cell>
        </row>
        <row r="644">
          <cell r="A644">
            <v>76750</v>
          </cell>
          <cell r="B644" t="str">
            <v>Boca para BTCC de 3,0 x 3,0 m - normal</v>
          </cell>
          <cell r="C644" t="str">
            <v>un</v>
          </cell>
          <cell r="D644">
            <v>10826.220000000001</v>
          </cell>
        </row>
        <row r="645">
          <cell r="A645">
            <v>77000</v>
          </cell>
          <cell r="B645" t="str">
            <v>Caixa coletora de talvegue para BSTC D=60 cm e H=1,5 m</v>
          </cell>
          <cell r="C645" t="str">
            <v>un</v>
          </cell>
          <cell r="D645">
            <v>438.55</v>
          </cell>
        </row>
        <row r="646">
          <cell r="A646">
            <v>77050</v>
          </cell>
          <cell r="B646" t="str">
            <v>Caixa coletora de talvegue para BSTC D=60 cm e H=2,0 m</v>
          </cell>
          <cell r="C646" t="str">
            <v>un</v>
          </cell>
          <cell r="D646">
            <v>593.97</v>
          </cell>
        </row>
        <row r="647">
          <cell r="A647">
            <v>77100</v>
          </cell>
          <cell r="B647" t="str">
            <v>Caixa coletora de talvegue para BSTC D=80 cm e H=1,5 m</v>
          </cell>
          <cell r="C647" t="str">
            <v>un</v>
          </cell>
          <cell r="D647">
            <v>467.28000000000003</v>
          </cell>
        </row>
        <row r="648">
          <cell r="A648">
            <v>77150</v>
          </cell>
          <cell r="B648" t="str">
            <v>Caixa coletora de talvegue para BSTC D=100 cm e H=1,5 m</v>
          </cell>
          <cell r="C648" t="str">
            <v>un</v>
          </cell>
          <cell r="D648">
            <v>457.03000000000003</v>
          </cell>
        </row>
        <row r="649">
          <cell r="A649">
            <v>77200</v>
          </cell>
          <cell r="B649" t="str">
            <v>Caixa coletora de talvegue para BSTC D=80 cm e H=2,0 m</v>
          </cell>
          <cell r="C649" t="str">
            <v>un</v>
          </cell>
          <cell r="D649">
            <v>651.92999999999995</v>
          </cell>
        </row>
        <row r="650">
          <cell r="A650">
            <v>77250</v>
          </cell>
          <cell r="B650" t="str">
            <v>Caixa coletora de talvegue para BSTC D=100 cm e H=2,0 m</v>
          </cell>
          <cell r="C650" t="str">
            <v>un</v>
          </cell>
          <cell r="D650">
            <v>641.66000000000008</v>
          </cell>
        </row>
        <row r="651">
          <cell r="A651">
            <v>77300</v>
          </cell>
          <cell r="B651" t="str">
            <v>Caixa coletora de talvegue para BSTC D=120 cm e H=2,0 m</v>
          </cell>
          <cell r="C651" t="str">
            <v>un</v>
          </cell>
          <cell r="D651">
            <v>631.41</v>
          </cell>
        </row>
        <row r="652">
          <cell r="A652">
            <v>77350</v>
          </cell>
          <cell r="B652" t="str">
            <v>Caixa coletora de talvegue para BSTC D=150 cm e H=2,0 m</v>
          </cell>
          <cell r="C652" t="str">
            <v>un</v>
          </cell>
          <cell r="D652">
            <v>645.87</v>
          </cell>
        </row>
        <row r="653">
          <cell r="A653">
            <v>77400</v>
          </cell>
          <cell r="B653" t="str">
            <v>Caixa coletora de talvegue para BSTC D=80 cm e H=2,5 m</v>
          </cell>
          <cell r="C653" t="str">
            <v>un</v>
          </cell>
          <cell r="D653">
            <v>836.73</v>
          </cell>
        </row>
        <row r="654">
          <cell r="A654">
            <v>77450</v>
          </cell>
          <cell r="B654" t="str">
            <v>Caixa coletora de talvegue para BSTC D=100 cm e H=2,5 m</v>
          </cell>
          <cell r="C654" t="str">
            <v>un</v>
          </cell>
          <cell r="D654">
            <v>826.46</v>
          </cell>
        </row>
        <row r="655">
          <cell r="A655">
            <v>77500</v>
          </cell>
          <cell r="B655" t="str">
            <v>Caixa coletora de talvegue para BSTC D=120 cm e H=2,5 m</v>
          </cell>
          <cell r="C655" t="str">
            <v>un</v>
          </cell>
          <cell r="D655">
            <v>816.2</v>
          </cell>
        </row>
        <row r="656">
          <cell r="A656">
            <v>77550</v>
          </cell>
          <cell r="B656" t="str">
            <v>Caixa coletora de talvegue para BSTC D=150 cm e H=2,5 m</v>
          </cell>
          <cell r="C656" t="str">
            <v>un</v>
          </cell>
          <cell r="D656">
            <v>852.67</v>
          </cell>
        </row>
        <row r="657">
          <cell r="A657">
            <v>77600</v>
          </cell>
          <cell r="B657" t="str">
            <v>Caixa coletora de talvegue para BSTC D=60 cm e H=3,0 m</v>
          </cell>
          <cell r="C657" t="str">
            <v>un</v>
          </cell>
          <cell r="D657">
            <v>919.7</v>
          </cell>
        </row>
        <row r="658">
          <cell r="A658">
            <v>77650</v>
          </cell>
          <cell r="B658" t="str">
            <v>Caixa coletora de talvegue para BSTC D=80 cm e H=3,0 m</v>
          </cell>
          <cell r="C658" t="str">
            <v>un</v>
          </cell>
          <cell r="D658">
            <v>1020.8299999999999</v>
          </cell>
        </row>
        <row r="659">
          <cell r="A659">
            <v>77700</v>
          </cell>
          <cell r="B659" t="str">
            <v>Caixa coletora de talvegue para BSTC D=100 cm e H=3,0 m</v>
          </cell>
          <cell r="C659" t="str">
            <v>un</v>
          </cell>
          <cell r="D659">
            <v>1010.57</v>
          </cell>
        </row>
        <row r="660">
          <cell r="A660">
            <v>77750</v>
          </cell>
          <cell r="B660" t="str">
            <v>Caixa coletora de talvegue para BSTC D=120 cm e H=3,0 m</v>
          </cell>
          <cell r="C660" t="str">
            <v>un</v>
          </cell>
          <cell r="D660">
            <v>1000.3199999999999</v>
          </cell>
        </row>
        <row r="661">
          <cell r="A661">
            <v>77800</v>
          </cell>
          <cell r="B661" t="str">
            <v>Caixa coletora de talvegue para BSTC D=150 cm e H=3,0 m</v>
          </cell>
          <cell r="C661" t="str">
            <v>un</v>
          </cell>
          <cell r="D661">
            <v>1058.82</v>
          </cell>
        </row>
        <row r="662">
          <cell r="A662">
            <v>77850</v>
          </cell>
          <cell r="B662" t="str">
            <v>Caixa coletora de talvegue para BSTC D=80 cm e H=3,5 m</v>
          </cell>
          <cell r="C662" t="str">
            <v>un</v>
          </cell>
          <cell r="D662">
            <v>1205.6099999999999</v>
          </cell>
        </row>
        <row r="663">
          <cell r="A663">
            <v>77900</v>
          </cell>
          <cell r="B663" t="str">
            <v>Caixa coletora de talvegue para BSTC D=100 cm e H=3,5 m</v>
          </cell>
          <cell r="C663" t="str">
            <v>un</v>
          </cell>
          <cell r="D663">
            <v>1195.3500000000001</v>
          </cell>
        </row>
        <row r="664">
          <cell r="A664">
            <v>77950</v>
          </cell>
          <cell r="B664" t="str">
            <v>Caixa coletora de talvegue para BTTC D=100 cm e H=2,0 m</v>
          </cell>
          <cell r="C664" t="str">
            <v>un</v>
          </cell>
          <cell r="D664">
            <v>1270.52</v>
          </cell>
        </row>
        <row r="665">
          <cell r="A665">
            <v>78000</v>
          </cell>
          <cell r="B665" t="str">
            <v>Caixa coletora de talvegue para BSTC D=120 cm e H=3,5 m</v>
          </cell>
          <cell r="C665" t="str">
            <v>un</v>
          </cell>
          <cell r="D665">
            <v>1185.0999999999999</v>
          </cell>
        </row>
        <row r="666">
          <cell r="A666">
            <v>78050</v>
          </cell>
          <cell r="B666" t="str">
            <v>Caixa coletora de talvegue para BDTC D=120 cm e H=2,0 m</v>
          </cell>
          <cell r="C666" t="str">
            <v>un</v>
          </cell>
          <cell r="D666">
            <v>1469.61</v>
          </cell>
        </row>
        <row r="667">
          <cell r="A667">
            <v>78100</v>
          </cell>
          <cell r="B667" t="str">
            <v>Caixa coletora de talvegue para BDTC D=100 cm e H=3,5 m</v>
          </cell>
          <cell r="C667" t="str">
            <v>un</v>
          </cell>
          <cell r="D667">
            <v>2235.73</v>
          </cell>
        </row>
        <row r="668">
          <cell r="A668">
            <v>78150</v>
          </cell>
          <cell r="B668" t="str">
            <v>Caixa coletora de sarjeta para BSTC D=60 cm e H=1,0 m</v>
          </cell>
          <cell r="C668" t="str">
            <v>un</v>
          </cell>
          <cell r="D668">
            <v>347.53</v>
          </cell>
        </row>
        <row r="669">
          <cell r="A669">
            <v>78250</v>
          </cell>
          <cell r="B669" t="str">
            <v>Caixa coletora de sarjeta para BSTC D=80 cm e H=1,5 m</v>
          </cell>
          <cell r="C669" t="str">
            <v>un</v>
          </cell>
          <cell r="D669">
            <v>485.55</v>
          </cell>
        </row>
        <row r="670">
          <cell r="A670">
            <v>78300</v>
          </cell>
          <cell r="B670" t="str">
            <v>Caixa coletora de sarjeta para BSTC D=100 cm e H=1,5 m</v>
          </cell>
          <cell r="C670" t="str">
            <v>un</v>
          </cell>
          <cell r="D670">
            <v>499.58000000000004</v>
          </cell>
        </row>
        <row r="671">
          <cell r="A671">
            <v>78350</v>
          </cell>
          <cell r="B671" t="str">
            <v>Caixa coletora de sarjeta para BSTC D=60 cm e H=2,0 m</v>
          </cell>
          <cell r="C671" t="str">
            <v>un</v>
          </cell>
          <cell r="D671">
            <v>693.69</v>
          </cell>
        </row>
        <row r="672">
          <cell r="A672">
            <v>78400</v>
          </cell>
          <cell r="B672" t="str">
            <v>Caixa coletora de sarjeta para BSTC D=80 cm e H=2,0 m</v>
          </cell>
          <cell r="C672" t="str">
            <v>un</v>
          </cell>
          <cell r="D672">
            <v>688.91</v>
          </cell>
        </row>
        <row r="673">
          <cell r="A673">
            <v>78450</v>
          </cell>
          <cell r="B673" t="str">
            <v>Caixa coletora de sarjeta para BSTC D=100 cm e H=2,0 m</v>
          </cell>
          <cell r="C673" t="str">
            <v>un</v>
          </cell>
          <cell r="D673">
            <v>744.80000000000007</v>
          </cell>
        </row>
        <row r="674">
          <cell r="A674">
            <v>78500</v>
          </cell>
          <cell r="B674" t="str">
            <v>Caixa coletora de sarjeta para BSTC D=120 cm e H=2,0 m</v>
          </cell>
          <cell r="C674" t="str">
            <v>un</v>
          </cell>
          <cell r="D674">
            <v>766.28</v>
          </cell>
        </row>
        <row r="675">
          <cell r="A675">
            <v>78600</v>
          </cell>
          <cell r="B675" t="str">
            <v>Caixa coletora de sarjeta para BSTC D=80 cm e H=2,5 m</v>
          </cell>
          <cell r="C675" t="str">
            <v>un</v>
          </cell>
          <cell r="D675">
            <v>771.62</v>
          </cell>
        </row>
        <row r="676">
          <cell r="A676">
            <v>78650</v>
          </cell>
          <cell r="B676" t="str">
            <v>Caixa coletora de sarjeta para BSTC D=100 cm e H=2,5 m</v>
          </cell>
          <cell r="C676" t="str">
            <v>un</v>
          </cell>
          <cell r="D676">
            <v>860.93</v>
          </cell>
        </row>
        <row r="677">
          <cell r="A677">
            <v>78700</v>
          </cell>
          <cell r="B677" t="str">
            <v>Caixa coletora de sarjeta para BSTC D=120 cm e H=3,0 m</v>
          </cell>
          <cell r="C677" t="str">
            <v>un</v>
          </cell>
          <cell r="D677">
            <v>1022.52</v>
          </cell>
        </row>
        <row r="678">
          <cell r="A678">
            <v>78750</v>
          </cell>
          <cell r="B678" t="str">
            <v>Caixa coletora de sarjeta para BDTC D=80 cm e H=1,5 m</v>
          </cell>
          <cell r="C678" t="str">
            <v>un</v>
          </cell>
          <cell r="D678">
            <v>907.5</v>
          </cell>
        </row>
        <row r="679">
          <cell r="A679">
            <v>78900</v>
          </cell>
          <cell r="B679" t="str">
            <v>Caixa coletora de sarjeta para BTTC D=120 cm e H=2,0 m</v>
          </cell>
          <cell r="C679" t="str">
            <v>un</v>
          </cell>
          <cell r="D679">
            <v>1367.32</v>
          </cell>
        </row>
        <row r="680">
          <cell r="A680">
            <v>79450</v>
          </cell>
          <cell r="B680" t="str">
            <v>Tampa para caixa coletora inclusive vigote</v>
          </cell>
          <cell r="C680" t="str">
            <v>un</v>
          </cell>
          <cell r="D680">
            <v>106.84</v>
          </cell>
        </row>
        <row r="681">
          <cell r="A681">
            <v>79795</v>
          </cell>
          <cell r="B681" t="str">
            <v>Remoção de bueiro com D=30 cm</v>
          </cell>
          <cell r="C681" t="str">
            <v>m</v>
          </cell>
          <cell r="D681">
            <v>3.52</v>
          </cell>
        </row>
        <row r="682">
          <cell r="A682">
            <v>79800</v>
          </cell>
          <cell r="B682" t="str">
            <v>Remoção de bueiro com D=30 cm</v>
          </cell>
          <cell r="C682" t="str">
            <v>m</v>
          </cell>
          <cell r="D682">
            <v>4.8100000000000005</v>
          </cell>
        </row>
        <row r="683">
          <cell r="A683">
            <v>79850</v>
          </cell>
          <cell r="B683" t="str">
            <v>Remoção de bueiro com D=40 cm</v>
          </cell>
          <cell r="C683" t="str">
            <v>m</v>
          </cell>
          <cell r="D683">
            <v>6.39</v>
          </cell>
        </row>
        <row r="684">
          <cell r="A684">
            <v>79860</v>
          </cell>
          <cell r="B684" t="str">
            <v>Remoção de bueiro com D=50 cm</v>
          </cell>
          <cell r="C684" t="str">
            <v>m</v>
          </cell>
          <cell r="D684">
            <v>7.69</v>
          </cell>
        </row>
        <row r="685">
          <cell r="A685">
            <v>79880</v>
          </cell>
          <cell r="B685" t="str">
            <v>Remoção de bueiro com D=60 cm</v>
          </cell>
          <cell r="C685" t="str">
            <v>m</v>
          </cell>
          <cell r="D685">
            <v>10.95</v>
          </cell>
        </row>
        <row r="686">
          <cell r="A686">
            <v>79900</v>
          </cell>
          <cell r="B686" t="str">
            <v>Remoção de bueiro com D=80 cm</v>
          </cell>
          <cell r="C686" t="str">
            <v>m</v>
          </cell>
          <cell r="D686">
            <v>15.799999999999999</v>
          </cell>
        </row>
        <row r="687">
          <cell r="A687">
            <v>79920</v>
          </cell>
          <cell r="B687" t="str">
            <v>Remoção de bueiro com D=100 cm</v>
          </cell>
          <cell r="C687" t="str">
            <v>m</v>
          </cell>
          <cell r="D687">
            <v>18.580000000000002</v>
          </cell>
        </row>
        <row r="688">
          <cell r="A688">
            <v>79940</v>
          </cell>
          <cell r="B688" t="str">
            <v>Remoção de bueiro com D=120 cm</v>
          </cell>
          <cell r="C688" t="str">
            <v>m</v>
          </cell>
          <cell r="D688">
            <v>22.83</v>
          </cell>
        </row>
        <row r="689">
          <cell r="A689">
            <v>79945</v>
          </cell>
          <cell r="B689" t="str">
            <v>Remoção de bueiro com D=150 cm</v>
          </cell>
          <cell r="C689" t="str">
            <v>m</v>
          </cell>
          <cell r="D689">
            <v>27.39</v>
          </cell>
        </row>
        <row r="690">
          <cell r="A690">
            <v>79950</v>
          </cell>
          <cell r="B690" t="str">
            <v>Remoção de bueiro com D=200 cm</v>
          </cell>
          <cell r="C690" t="str">
            <v>m</v>
          </cell>
          <cell r="D690">
            <v>34.230000000000004</v>
          </cell>
        </row>
        <row r="691">
          <cell r="A691">
            <v>79960</v>
          </cell>
          <cell r="B691" t="str">
            <v>Remoção de bueiro duplo tubular de D=100 cm</v>
          </cell>
          <cell r="C691" t="str">
            <v>m</v>
          </cell>
          <cell r="D691">
            <v>41.67</v>
          </cell>
        </row>
        <row r="692">
          <cell r="A692">
            <v>80000</v>
          </cell>
          <cell r="B692" t="str">
            <v>Remoção de cercas de arame farpado</v>
          </cell>
          <cell r="C692" t="str">
            <v>m</v>
          </cell>
          <cell r="D692">
            <v>0.75</v>
          </cell>
        </row>
        <row r="693">
          <cell r="A693">
            <v>80050</v>
          </cell>
          <cell r="B693" t="str">
            <v>Remoção e recolocação de cercas de arame farpado</v>
          </cell>
          <cell r="C693" t="str">
            <v>m</v>
          </cell>
          <cell r="D693">
            <v>2.66</v>
          </cell>
        </row>
        <row r="694">
          <cell r="A694">
            <v>80100</v>
          </cell>
          <cell r="B694" t="str">
            <v>Cercas c/ mourões triangulares de concreto c/4 fios de arame</v>
          </cell>
          <cell r="C694" t="str">
            <v>m</v>
          </cell>
          <cell r="D694">
            <v>4.9300000000000006</v>
          </cell>
        </row>
        <row r="695">
          <cell r="A695">
            <v>80150</v>
          </cell>
          <cell r="B695" t="str">
            <v>Cercas c/ 4 fios de arame c/ mourões de concreto de 10x10x220</v>
          </cell>
          <cell r="C695" t="str">
            <v>m</v>
          </cell>
          <cell r="D695">
            <v>4.9800000000000004</v>
          </cell>
        </row>
        <row r="696">
          <cell r="A696">
            <v>80200</v>
          </cell>
          <cell r="B696" t="str">
            <v>Execução de porteira</v>
          </cell>
          <cell r="C696" t="str">
            <v>un</v>
          </cell>
          <cell r="D696">
            <v>487.01</v>
          </cell>
        </row>
        <row r="697">
          <cell r="A697">
            <v>80250</v>
          </cell>
          <cell r="B697" t="str">
            <v>Execução de mata-burro</v>
          </cell>
          <cell r="C697" t="str">
            <v>un</v>
          </cell>
          <cell r="D697">
            <v>576.79999999999995</v>
          </cell>
        </row>
        <row r="698">
          <cell r="A698">
            <v>80300</v>
          </cell>
          <cell r="B698" t="str">
            <v>Enleivamento</v>
          </cell>
          <cell r="C698" t="str">
            <v>m²</v>
          </cell>
          <cell r="D698">
            <v>3.81</v>
          </cell>
        </row>
        <row r="699">
          <cell r="A699">
            <v>80350</v>
          </cell>
          <cell r="B699" t="str">
            <v>Hidrosemeadura</v>
          </cell>
          <cell r="C699" t="str">
            <v>m²</v>
          </cell>
          <cell r="D699">
            <v>1.06</v>
          </cell>
        </row>
        <row r="700">
          <cell r="A700">
            <v>80400</v>
          </cell>
          <cell r="B700" t="str">
            <v>Pintura de faixa horizontal com tinta acrilica branca</v>
          </cell>
          <cell r="C700" t="str">
            <v>m²</v>
          </cell>
          <cell r="D700">
            <v>5.69</v>
          </cell>
        </row>
        <row r="701">
          <cell r="A701">
            <v>80450</v>
          </cell>
          <cell r="B701" t="str">
            <v>Pintura de faixa horizontal com tinta acrilica amarela</v>
          </cell>
          <cell r="C701" t="str">
            <v>m²</v>
          </cell>
          <cell r="D701">
            <v>5.69</v>
          </cell>
        </row>
        <row r="702">
          <cell r="A702">
            <v>80401</v>
          </cell>
          <cell r="B702" t="str">
            <v>Pintura de faixa horizontal com tinta termoplástica</v>
          </cell>
          <cell r="C702" t="str">
            <v>m²</v>
          </cell>
          <cell r="D702">
            <v>16.38</v>
          </cell>
        </row>
        <row r="703">
          <cell r="A703">
            <v>80402</v>
          </cell>
          <cell r="B703" t="str">
            <v>Pintura de faixa horizontal</v>
          </cell>
          <cell r="C703" t="str">
            <v>m²</v>
          </cell>
          <cell r="D703">
            <v>12</v>
          </cell>
        </row>
        <row r="704">
          <cell r="A704">
            <v>80451</v>
          </cell>
          <cell r="B704" t="str">
            <v>Pintura de faixa horizontal com tinta acrilica termoplástica amarela</v>
          </cell>
          <cell r="C704" t="str">
            <v>m²</v>
          </cell>
          <cell r="D704">
            <v>16.38</v>
          </cell>
        </row>
        <row r="705">
          <cell r="A705">
            <v>80550</v>
          </cell>
          <cell r="B705" t="str">
            <v>Pintura de seta e/ou dizeres na pista</v>
          </cell>
          <cell r="C705" t="str">
            <v>m²</v>
          </cell>
          <cell r="D705">
            <v>5.69</v>
          </cell>
        </row>
        <row r="706">
          <cell r="A706">
            <v>80551</v>
          </cell>
          <cell r="B706" t="str">
            <v>Pintura de seta e/ou dizeres na pista com tinta termoplástica</v>
          </cell>
          <cell r="C706" t="str">
            <v>m²</v>
          </cell>
          <cell r="D706">
            <v>16.38</v>
          </cell>
        </row>
        <row r="707">
          <cell r="A707">
            <v>80552</v>
          </cell>
          <cell r="B707" t="str">
            <v>Pintura de seta e/ou dizeres na pista</v>
          </cell>
          <cell r="C707" t="str">
            <v>m²</v>
          </cell>
          <cell r="D707">
            <v>12</v>
          </cell>
        </row>
        <row r="708">
          <cell r="A708">
            <v>80600</v>
          </cell>
          <cell r="B708" t="str">
            <v>Sinalização - placas D=80 cm</v>
          </cell>
          <cell r="C708" t="str">
            <v>un</v>
          </cell>
          <cell r="D708">
            <v>79.760000000000005</v>
          </cell>
        </row>
        <row r="709">
          <cell r="A709">
            <v>80650</v>
          </cell>
          <cell r="B709" t="str">
            <v>Sinalização - placas D=100 cm</v>
          </cell>
          <cell r="C709" t="str">
            <v>un</v>
          </cell>
          <cell r="D709">
            <v>110.53</v>
          </cell>
        </row>
        <row r="710">
          <cell r="A710">
            <v>80850</v>
          </cell>
          <cell r="B710" t="str">
            <v>Sinalização - placas de 80 x 80 cm</v>
          </cell>
          <cell r="C710" t="str">
            <v>un</v>
          </cell>
          <cell r="D710">
            <v>80.5</v>
          </cell>
        </row>
        <row r="711">
          <cell r="A711">
            <v>80900</v>
          </cell>
          <cell r="B711" t="str">
            <v>Sinalização - placas de 100 x 100 cm</v>
          </cell>
          <cell r="C711" t="str">
            <v>un</v>
          </cell>
          <cell r="D711">
            <v>111.45</v>
          </cell>
        </row>
        <row r="712">
          <cell r="A712">
            <v>81000</v>
          </cell>
          <cell r="B712" t="str">
            <v>Sinalização - placas de 50 x 200 cm</v>
          </cell>
          <cell r="C712" t="str">
            <v>un</v>
          </cell>
          <cell r="D712">
            <v>138.25</v>
          </cell>
        </row>
        <row r="713">
          <cell r="A713">
            <v>81050</v>
          </cell>
          <cell r="B713" t="str">
            <v>Sinalização - placas de 100 x 200 cm</v>
          </cell>
          <cell r="C713" t="str">
            <v>un</v>
          </cell>
          <cell r="D713">
            <v>224.32</v>
          </cell>
        </row>
        <row r="714">
          <cell r="A714">
            <v>81150</v>
          </cell>
          <cell r="B714" t="str">
            <v>Sinalização - placa triangualr com L = 75 cm</v>
          </cell>
          <cell r="C714" t="str">
            <v>un</v>
          </cell>
          <cell r="D714">
            <v>38.340000000000003</v>
          </cell>
        </row>
        <row r="715">
          <cell r="A715">
            <v>81200</v>
          </cell>
          <cell r="B715" t="str">
            <v>Sinalização - placa octogonal com L = 33 cm</v>
          </cell>
          <cell r="C715" t="str">
            <v>un</v>
          </cell>
          <cell r="D715">
            <v>79.760000000000005</v>
          </cell>
        </row>
        <row r="716">
          <cell r="A716">
            <v>81225</v>
          </cell>
          <cell r="B716" t="str">
            <v>Sinalização - placa octogonal com L = 41 cm</v>
          </cell>
          <cell r="C716" t="str">
            <v>un</v>
          </cell>
          <cell r="D716">
            <v>110.09</v>
          </cell>
        </row>
        <row r="717">
          <cell r="A717">
            <v>81240</v>
          </cell>
          <cell r="B717" t="str">
            <v>Sinalização - delineador com placa de 33 x 40 cm</v>
          </cell>
          <cell r="C717" t="str">
            <v>un</v>
          </cell>
          <cell r="D717">
            <v>27.4</v>
          </cell>
        </row>
        <row r="718">
          <cell r="A718">
            <v>81245</v>
          </cell>
          <cell r="B718" t="str">
            <v>Fornec. e colocação de porticos de sinalização rodoviária</v>
          </cell>
          <cell r="C718" t="str">
            <v>un</v>
          </cell>
          <cell r="D718">
            <v>8757.8799999999992</v>
          </cell>
        </row>
        <row r="719">
          <cell r="A719">
            <v>81246</v>
          </cell>
          <cell r="B719" t="str">
            <v>Placas refletivas para porticos de 150 x 300 cm</v>
          </cell>
          <cell r="C719" t="str">
            <v>un</v>
          </cell>
          <cell r="D719">
            <v>402.28</v>
          </cell>
        </row>
        <row r="720">
          <cell r="A720">
            <v>81250</v>
          </cell>
          <cell r="B720" t="str">
            <v>Fornecimento e colocação de tachões mono-refletivos</v>
          </cell>
          <cell r="C720" t="str">
            <v>un</v>
          </cell>
          <cell r="D720">
            <v>18.5</v>
          </cell>
        </row>
        <row r="721">
          <cell r="A721">
            <v>81251</v>
          </cell>
          <cell r="B721" t="str">
            <v>Fornecimento e colocação de tachões bi-refletivos</v>
          </cell>
          <cell r="C721" t="str">
            <v>un</v>
          </cell>
          <cell r="D721">
            <v>20.65</v>
          </cell>
        </row>
        <row r="722">
          <cell r="A722">
            <v>81252</v>
          </cell>
          <cell r="B722" t="str">
            <v>Fornecimento e colocação de tachinhas mono-refletivas</v>
          </cell>
          <cell r="C722" t="str">
            <v>un</v>
          </cell>
          <cell r="D722">
            <v>4.46</v>
          </cell>
        </row>
        <row r="723">
          <cell r="A723">
            <v>81253</v>
          </cell>
          <cell r="B723" t="str">
            <v>Fornecimento e colocação de tachinhas bi-refletivas</v>
          </cell>
          <cell r="C723" t="str">
            <v>un</v>
          </cell>
          <cell r="D723">
            <v>6.12</v>
          </cell>
        </row>
        <row r="724">
          <cell r="A724">
            <v>81254</v>
          </cell>
          <cell r="B724" t="str">
            <v>Fornecimento e colocação de tachões não refletivos</v>
          </cell>
          <cell r="C724" t="str">
            <v>un</v>
          </cell>
          <cell r="D724">
            <v>16.739999999999998</v>
          </cell>
        </row>
        <row r="725">
          <cell r="A725">
            <v>81255</v>
          </cell>
          <cell r="B725" t="str">
            <v>Fornecimento e colocação de calotas esféricas D=15 cm x 4  cm</v>
          </cell>
          <cell r="C725" t="str">
            <v>un</v>
          </cell>
          <cell r="D725">
            <v>13.54</v>
          </cell>
        </row>
        <row r="726">
          <cell r="A726">
            <v>81300</v>
          </cell>
          <cell r="B726" t="str">
            <v>Marco quilométrico de 50 x 67 cm</v>
          </cell>
          <cell r="C726" t="str">
            <v>un</v>
          </cell>
          <cell r="D726">
            <v>36.700000000000003</v>
          </cell>
        </row>
        <row r="727">
          <cell r="A727">
            <v>81350</v>
          </cell>
          <cell r="B727" t="str">
            <v>Balisador de concreto</v>
          </cell>
          <cell r="C727" t="str">
            <v>un</v>
          </cell>
          <cell r="D727">
            <v>30.77</v>
          </cell>
        </row>
        <row r="728">
          <cell r="A728">
            <v>81600</v>
          </cell>
          <cell r="B728" t="str">
            <v>Defensa singela semi-maleável</v>
          </cell>
          <cell r="C728" t="str">
            <v>m</v>
          </cell>
          <cell r="D728">
            <v>88.57</v>
          </cell>
        </row>
        <row r="729">
          <cell r="A729">
            <v>81650</v>
          </cell>
          <cell r="B729" t="str">
            <v>Remoção e recalçamento de pavimento a lajotas</v>
          </cell>
          <cell r="C729" t="str">
            <v>m²</v>
          </cell>
          <cell r="D729">
            <v>3.9299999999999997</v>
          </cell>
        </row>
        <row r="730">
          <cell r="A730">
            <v>81700</v>
          </cell>
          <cell r="B730" t="str">
            <v>Remoção e relocalização de postes</v>
          </cell>
          <cell r="C730" t="str">
            <v>un</v>
          </cell>
          <cell r="D730">
            <v>222.06</v>
          </cell>
        </row>
        <row r="731">
          <cell r="A731">
            <v>81800</v>
          </cell>
          <cell r="B731" t="str">
            <v>Recuperação de taludes com argila ensacada em polipropileno</v>
          </cell>
          <cell r="C731" t="str">
            <v>un</v>
          </cell>
          <cell r="D731">
            <v>3.98</v>
          </cell>
        </row>
        <row r="732">
          <cell r="A732">
            <v>81900</v>
          </cell>
          <cell r="B732" t="str">
            <v>Calçada em lastro de brita com revestimento em argamassa 1:3</v>
          </cell>
          <cell r="C732" t="str">
            <v>m²</v>
          </cell>
          <cell r="D732">
            <v>8.75</v>
          </cell>
        </row>
        <row r="733">
          <cell r="A733">
            <v>81950</v>
          </cell>
          <cell r="B733" t="str">
            <v>Calçada em lastro de brita com revestimento em concreto</v>
          </cell>
          <cell r="C733" t="str">
            <v>m²</v>
          </cell>
          <cell r="D733">
            <v>9.8800000000000008</v>
          </cell>
        </row>
        <row r="734">
          <cell r="A734">
            <v>82000</v>
          </cell>
          <cell r="B734" t="str">
            <v>Remoção de meio-fio</v>
          </cell>
          <cell r="C734" t="str">
            <v>m</v>
          </cell>
          <cell r="D734">
            <v>0.96</v>
          </cell>
        </row>
        <row r="735">
          <cell r="A735">
            <v>82050</v>
          </cell>
          <cell r="B735" t="str">
            <v>Remoção de camada granular</v>
          </cell>
          <cell r="C735" t="str">
            <v>m³</v>
          </cell>
          <cell r="D735">
            <v>1.2999999999999998</v>
          </cell>
        </row>
        <row r="736">
          <cell r="A736">
            <v>82100</v>
          </cell>
          <cell r="B736" t="str">
            <v>Remoção de pavimento a lajota</v>
          </cell>
          <cell r="C736" t="str">
            <v>m²</v>
          </cell>
          <cell r="D736">
            <v>0.44</v>
          </cell>
        </row>
        <row r="737">
          <cell r="A737">
            <v>82150</v>
          </cell>
          <cell r="B737" t="str">
            <v>Remoção de pavimento a paralelepípedos</v>
          </cell>
          <cell r="C737" t="str">
            <v>m²</v>
          </cell>
          <cell r="D737">
            <v>0.66999999999999993</v>
          </cell>
        </row>
        <row r="738">
          <cell r="A738">
            <v>82200</v>
          </cell>
          <cell r="B738" t="str">
            <v>Remoção de pavimento de CBUQ</v>
          </cell>
          <cell r="C738" t="str">
            <v>m³</v>
          </cell>
          <cell r="D738">
            <v>2.4000000000000004</v>
          </cell>
        </row>
        <row r="739">
          <cell r="A739">
            <v>82250</v>
          </cell>
          <cell r="B739" t="str">
            <v>Remoção de sarjeta em meia calha</v>
          </cell>
          <cell r="C739" t="str">
            <v>un</v>
          </cell>
          <cell r="D739">
            <v>0.6100000000000001</v>
          </cell>
        </row>
        <row r="740">
          <cell r="A740">
            <v>82300</v>
          </cell>
          <cell r="B740" t="str">
            <v>Demolição de alvenaria</v>
          </cell>
          <cell r="C740" t="str">
            <v>m³</v>
          </cell>
          <cell r="D740">
            <v>10.66</v>
          </cell>
        </row>
        <row r="741">
          <cell r="A741">
            <v>82350</v>
          </cell>
          <cell r="B741" t="str">
            <v>Demolição de estrutura em concreto simples</v>
          </cell>
          <cell r="C741" t="str">
            <v>m³</v>
          </cell>
          <cell r="D741">
            <v>13.96</v>
          </cell>
        </row>
        <row r="742">
          <cell r="A742">
            <v>82400</v>
          </cell>
          <cell r="B742" t="str">
            <v>Demolição de estrutura em concreto armado</v>
          </cell>
          <cell r="C742" t="str">
            <v>m³</v>
          </cell>
          <cell r="D742">
            <v>27.9</v>
          </cell>
        </row>
        <row r="743">
          <cell r="A743">
            <v>82600</v>
          </cell>
          <cell r="B743" t="str">
            <v>Gabião caixa galvanizada c/ H=50 cm</v>
          </cell>
          <cell r="C743" t="str">
            <v>m³</v>
          </cell>
          <cell r="D743">
            <v>117.59</v>
          </cell>
        </row>
        <row r="744">
          <cell r="A744">
            <v>82610</v>
          </cell>
          <cell r="B744" t="str">
            <v>Gabião caixa em PVC com H=50 cm</v>
          </cell>
          <cell r="C744" t="str">
            <v>m³</v>
          </cell>
          <cell r="D744">
            <v>130.93</v>
          </cell>
        </row>
        <row r="745">
          <cell r="A745">
            <v>82650</v>
          </cell>
          <cell r="B745" t="str">
            <v>Gabião caixa galvanizada com H=100 cm</v>
          </cell>
          <cell r="C745" t="str">
            <v>m³</v>
          </cell>
          <cell r="D745">
            <v>96.23</v>
          </cell>
        </row>
        <row r="746">
          <cell r="A746">
            <v>82660</v>
          </cell>
          <cell r="B746" t="str">
            <v>Gabião caixa em PVC com H=100 cm</v>
          </cell>
          <cell r="C746" t="str">
            <v>m³</v>
          </cell>
          <cell r="D746">
            <v>104.39</v>
          </cell>
        </row>
        <row r="747">
          <cell r="A747">
            <v>90000</v>
          </cell>
          <cell r="B747" t="str">
            <v>Torre de madeira para cravação de tubulão</v>
          </cell>
          <cell r="C747" t="str">
            <v>m</v>
          </cell>
          <cell r="D747">
            <v>450.9</v>
          </cell>
        </row>
        <row r="748">
          <cell r="A748">
            <v>90010</v>
          </cell>
          <cell r="B748" t="str">
            <v>Argamassa de cimento e areia 1:4 - preparo e materiais</v>
          </cell>
          <cell r="C748" t="str">
            <v>m³</v>
          </cell>
          <cell r="D748">
            <v>104.93</v>
          </cell>
        </row>
        <row r="749">
          <cell r="A749">
            <v>90020</v>
          </cell>
          <cell r="B749" t="str">
            <v>Formas de madeira</v>
          </cell>
          <cell r="C749" t="str">
            <v>m²</v>
          </cell>
          <cell r="D749">
            <v>29.37</v>
          </cell>
        </row>
        <row r="750">
          <cell r="A750">
            <v>90030</v>
          </cell>
          <cell r="B750" t="str">
            <v>Armadura de aço CA-50/CA-60 - fornec. dobr. e colocação</v>
          </cell>
          <cell r="C750" t="str">
            <v>kg</v>
          </cell>
          <cell r="D750">
            <v>2.15</v>
          </cell>
        </row>
        <row r="751">
          <cell r="A751">
            <v>90040</v>
          </cell>
          <cell r="B751" t="str">
            <v>Concreto fck 15 MPa - preparo lançamento e cura</v>
          </cell>
          <cell r="C751" t="str">
            <v>m³</v>
          </cell>
          <cell r="D751">
            <v>129.1</v>
          </cell>
        </row>
        <row r="752">
          <cell r="A752">
            <v>90050</v>
          </cell>
          <cell r="B752" t="str">
            <v>Concreto fck 18 MPa - preparo lançamento e cura</v>
          </cell>
          <cell r="C752" t="str">
            <v>m³</v>
          </cell>
          <cell r="D752">
            <v>134.51</v>
          </cell>
        </row>
        <row r="753">
          <cell r="A753">
            <v>90060</v>
          </cell>
          <cell r="B753" t="str">
            <v>Demolição de estrutura em concreto simples</v>
          </cell>
          <cell r="C753" t="str">
            <v>m³</v>
          </cell>
          <cell r="D753">
            <v>13.96</v>
          </cell>
        </row>
        <row r="754">
          <cell r="A754">
            <v>90070</v>
          </cell>
          <cell r="B754" t="str">
            <v>Demolição de estrutura em concreto armado</v>
          </cell>
          <cell r="C754" t="str">
            <v>m³</v>
          </cell>
          <cell r="D754">
            <v>27.9</v>
          </cell>
        </row>
        <row r="755">
          <cell r="A755">
            <v>90080</v>
          </cell>
          <cell r="B755" t="str">
            <v>Ensecadeiras duplas</v>
          </cell>
          <cell r="C755" t="str">
            <v>m²</v>
          </cell>
          <cell r="D755">
            <v>152.29</v>
          </cell>
        </row>
        <row r="756">
          <cell r="A756">
            <v>90100</v>
          </cell>
          <cell r="B756" t="str">
            <v>Escav. manual p/ cavas de fundação em 1a cat. H&lt;=4,0 m c/ esg.</v>
          </cell>
          <cell r="C756" t="str">
            <v>m³</v>
          </cell>
          <cell r="D756">
            <v>16.75</v>
          </cell>
        </row>
        <row r="757">
          <cell r="A757">
            <v>90110</v>
          </cell>
          <cell r="B757" t="str">
            <v>Escav. mecan. p/ cavas de fundação em 1a cat. H&lt;=4,0 m c/ esg.</v>
          </cell>
          <cell r="C757" t="str">
            <v>m³</v>
          </cell>
          <cell r="D757">
            <v>3.58</v>
          </cell>
        </row>
        <row r="758">
          <cell r="A758">
            <v>90120</v>
          </cell>
          <cell r="B758" t="str">
            <v>Escavação para cavas de fundação em mat. 3a. cat. c/ esgoto.</v>
          </cell>
          <cell r="C758" t="str">
            <v>m³</v>
          </cell>
          <cell r="D758">
            <v>49.13</v>
          </cell>
        </row>
        <row r="759">
          <cell r="A759">
            <v>90130</v>
          </cell>
          <cell r="B759" t="str">
            <v>Estacas matálicas 3 TR-32 - fornecimento e cravação</v>
          </cell>
          <cell r="C759" t="str">
            <v>m</v>
          </cell>
          <cell r="D759">
            <v>120.79</v>
          </cell>
        </row>
        <row r="760">
          <cell r="A760">
            <v>90140</v>
          </cell>
          <cell r="B760" t="str">
            <v>Estacas matálicas 3 TR-37 - fornecimento e cravação</v>
          </cell>
          <cell r="C760" t="str">
            <v>m</v>
          </cell>
          <cell r="D760">
            <v>130.56</v>
          </cell>
        </row>
        <row r="761">
          <cell r="A761">
            <v>90150</v>
          </cell>
          <cell r="B761" t="str">
            <v>Escavação em tubulão a céu aberto em material de 1a. cat.</v>
          </cell>
          <cell r="C761" t="str">
            <v>m³</v>
          </cell>
          <cell r="D761">
            <v>133.01</v>
          </cell>
        </row>
        <row r="762">
          <cell r="A762">
            <v>90160</v>
          </cell>
          <cell r="B762" t="str">
            <v>Escavação em tubulão a céu aberto em material de 3a. cat.</v>
          </cell>
          <cell r="C762" t="str">
            <v>m³</v>
          </cell>
          <cell r="D762">
            <v>548.16</v>
          </cell>
        </row>
        <row r="763">
          <cell r="A763">
            <v>90170</v>
          </cell>
          <cell r="B763" t="str">
            <v>Escavação em tubulão sob ar comprimido em mat. de 1a. cat.</v>
          </cell>
          <cell r="C763" t="str">
            <v>m³</v>
          </cell>
          <cell r="D763">
            <v>638.22</v>
          </cell>
        </row>
        <row r="764">
          <cell r="A764">
            <v>90180</v>
          </cell>
          <cell r="B764" t="str">
            <v>Escavação em tubulão sob ar comprimido em mat. de 3a. cat.</v>
          </cell>
          <cell r="C764" t="str">
            <v>m³</v>
          </cell>
          <cell r="D764">
            <v>1056.97</v>
          </cell>
        </row>
        <row r="765">
          <cell r="A765">
            <v>90190</v>
          </cell>
          <cell r="B765" t="str">
            <v>Cravação de fuste de tubulão a céu aberto</v>
          </cell>
          <cell r="C765" t="str">
            <v>m</v>
          </cell>
          <cell r="D765">
            <v>214.47</v>
          </cell>
        </row>
        <row r="766">
          <cell r="A766">
            <v>90200</v>
          </cell>
          <cell r="B766" t="str">
            <v>Cravação de fuste de tubulão sob ar comprimido</v>
          </cell>
          <cell r="C766" t="str">
            <v>m</v>
          </cell>
          <cell r="D766">
            <v>226.1</v>
          </cell>
        </row>
        <row r="767">
          <cell r="A767">
            <v>90210</v>
          </cell>
          <cell r="B767" t="str">
            <v>Formas de madeira</v>
          </cell>
          <cell r="C767" t="str">
            <v>m²</v>
          </cell>
          <cell r="D767">
            <v>29.37</v>
          </cell>
        </row>
        <row r="768">
          <cell r="A768">
            <v>90220</v>
          </cell>
          <cell r="B768" t="str">
            <v>Formas de placa compensada para mesoestrutura</v>
          </cell>
          <cell r="C768" t="str">
            <v>m²</v>
          </cell>
          <cell r="D768">
            <v>16.239999999999998</v>
          </cell>
        </row>
        <row r="769">
          <cell r="A769">
            <v>90230</v>
          </cell>
          <cell r="B769" t="str">
            <v>Armada de aço CA-50/CA-60 - Fornec. dobr. e colocação</v>
          </cell>
          <cell r="C769" t="str">
            <v>kg</v>
          </cell>
          <cell r="D769">
            <v>2.15</v>
          </cell>
        </row>
        <row r="770">
          <cell r="A770">
            <v>90240</v>
          </cell>
          <cell r="B770" t="str">
            <v>Concreto fck 15 MPa - preparo lançamento e cura</v>
          </cell>
          <cell r="C770" t="str">
            <v>m³</v>
          </cell>
          <cell r="D770">
            <v>129.1</v>
          </cell>
        </row>
        <row r="771">
          <cell r="A771">
            <v>90250</v>
          </cell>
          <cell r="B771" t="str">
            <v>Concreto fck 18 MPa - preparo lançamento e cura</v>
          </cell>
          <cell r="C771" t="str">
            <v>m³</v>
          </cell>
          <cell r="D771">
            <v>134.51</v>
          </cell>
        </row>
        <row r="772">
          <cell r="A772">
            <v>90260</v>
          </cell>
          <cell r="B772" t="str">
            <v>Concreto ciclopico fck 15 MPa - preparo lançamento e cura</v>
          </cell>
          <cell r="C772" t="str">
            <v>m³</v>
          </cell>
          <cell r="D772">
            <v>108.06</v>
          </cell>
        </row>
        <row r="773">
          <cell r="A773">
            <v>90270</v>
          </cell>
          <cell r="B773" t="str">
            <v>Fornecimento e colocação  de aparelho de apoio neoprene</v>
          </cell>
          <cell r="C773" t="str">
            <v>kg</v>
          </cell>
          <cell r="D773">
            <v>46.96</v>
          </cell>
        </row>
        <row r="774">
          <cell r="A774">
            <v>90280</v>
          </cell>
          <cell r="B774" t="str">
            <v>Fornecimento e colocação de aparelho de apoio neoprene</v>
          </cell>
          <cell r="C774" t="str">
            <v>dm³</v>
          </cell>
          <cell r="D774">
            <v>63.21</v>
          </cell>
        </row>
        <row r="775">
          <cell r="A775">
            <v>90500</v>
          </cell>
          <cell r="B775" t="str">
            <v>Escoramento de madeira (cimbramento)</v>
          </cell>
          <cell r="C775" t="str">
            <v>m³</v>
          </cell>
          <cell r="D775">
            <v>24.28</v>
          </cell>
        </row>
        <row r="776">
          <cell r="A776">
            <v>90510</v>
          </cell>
          <cell r="B776" t="str">
            <v>Formas de placa compensada</v>
          </cell>
          <cell r="C776" t="str">
            <v>m²</v>
          </cell>
          <cell r="D776">
            <v>16.239999999999998</v>
          </cell>
        </row>
        <row r="777">
          <cell r="A777">
            <v>90511</v>
          </cell>
          <cell r="B777" t="str">
            <v>Formas de placa compensada plastificada</v>
          </cell>
          <cell r="C777" t="str">
            <v>m²</v>
          </cell>
          <cell r="D777">
            <v>17.47</v>
          </cell>
        </row>
        <row r="778">
          <cell r="A778">
            <v>90520</v>
          </cell>
          <cell r="B778" t="str">
            <v>Armadura de aço CA-50/CA-6 - fornec. dobr. e colocação</v>
          </cell>
          <cell r="C778" t="str">
            <v>kg</v>
          </cell>
          <cell r="D778">
            <v>2.15</v>
          </cell>
        </row>
        <row r="779">
          <cell r="A779">
            <v>90530</v>
          </cell>
          <cell r="B779" t="str">
            <v>Concreto fck 15 MPa - preparo lançamento e cura</v>
          </cell>
          <cell r="C779" t="str">
            <v>m³</v>
          </cell>
          <cell r="D779">
            <v>129.1</v>
          </cell>
        </row>
        <row r="780">
          <cell r="A780">
            <v>90540</v>
          </cell>
          <cell r="B780" t="str">
            <v>Concreto fck 18 MPa - preparo lançamento e cura</v>
          </cell>
          <cell r="C780" t="str">
            <v>m³</v>
          </cell>
          <cell r="D780">
            <v>134.79</v>
          </cell>
        </row>
        <row r="781">
          <cell r="A781">
            <v>90550</v>
          </cell>
          <cell r="B781" t="str">
            <v>Concreto fck 20 MPa - preparo lançamento e cura</v>
          </cell>
          <cell r="C781" t="str">
            <v>m³</v>
          </cell>
          <cell r="D781">
            <v>136.37</v>
          </cell>
        </row>
        <row r="782">
          <cell r="A782">
            <v>90551</v>
          </cell>
          <cell r="B782" t="str">
            <v>Concreto fck 20 MPa - com aditivo plastificante</v>
          </cell>
          <cell r="C782" t="str">
            <v>m³</v>
          </cell>
          <cell r="D782">
            <v>157.04</v>
          </cell>
        </row>
        <row r="783">
          <cell r="A783">
            <v>90560</v>
          </cell>
          <cell r="B783" t="str">
            <v>Concreto fck 24 MPa - preparo lançamento e cura</v>
          </cell>
          <cell r="C783" t="str">
            <v>m³</v>
          </cell>
          <cell r="D783">
            <v>137.75</v>
          </cell>
        </row>
        <row r="784">
          <cell r="A784">
            <v>90570</v>
          </cell>
          <cell r="B784" t="str">
            <v>Concreto fck 32 MPa - preparo lançamento e cura</v>
          </cell>
          <cell r="C784" t="str">
            <v>m³</v>
          </cell>
          <cell r="D784">
            <v>141.86000000000001</v>
          </cell>
        </row>
        <row r="785">
          <cell r="A785">
            <v>90580</v>
          </cell>
          <cell r="B785" t="str">
            <v>Concreto para pavimentação de pista de rolamento</v>
          </cell>
          <cell r="C785" t="str">
            <v>m³</v>
          </cell>
          <cell r="D785">
            <v>132.38</v>
          </cell>
        </row>
        <row r="786">
          <cell r="A786">
            <v>90581</v>
          </cell>
          <cell r="B786" t="str">
            <v>Adesivo estrutural</v>
          </cell>
          <cell r="C786" t="str">
            <v>kg</v>
          </cell>
          <cell r="D786">
            <v>37.32</v>
          </cell>
        </row>
        <row r="787">
          <cell r="A787">
            <v>90582</v>
          </cell>
          <cell r="B787" t="str">
            <v>Argamassa sob adesivo estrutural</v>
          </cell>
          <cell r="C787" t="str">
            <v>m²</v>
          </cell>
          <cell r="D787">
            <v>21.27</v>
          </cell>
        </row>
        <row r="788">
          <cell r="A788">
            <v>90590</v>
          </cell>
          <cell r="B788" t="str">
            <v>Guarda-corpo - materiais moldagem e colocação</v>
          </cell>
          <cell r="C788" t="str">
            <v>m</v>
          </cell>
          <cell r="D788">
            <v>61.3</v>
          </cell>
        </row>
        <row r="789">
          <cell r="A789">
            <v>90600</v>
          </cell>
          <cell r="B789" t="str">
            <v>Dreno de PVC D=100 mm - fornecimento e colocação</v>
          </cell>
          <cell r="C789" t="str">
            <v>un</v>
          </cell>
          <cell r="D789">
            <v>5.32</v>
          </cell>
        </row>
        <row r="790">
          <cell r="A790">
            <v>90610</v>
          </cell>
          <cell r="B790" t="str">
            <v>Dreno de PVC D=50 mm - fornecimento e colocação</v>
          </cell>
          <cell r="C790" t="str">
            <v>un</v>
          </cell>
          <cell r="D790">
            <v>3.98</v>
          </cell>
        </row>
        <row r="791">
          <cell r="A791">
            <v>90611</v>
          </cell>
          <cell r="B791" t="str">
            <v>Corte de concreto</v>
          </cell>
          <cell r="C791" t="str">
            <v>m²</v>
          </cell>
          <cell r="D791">
            <v>46</v>
          </cell>
        </row>
        <row r="792">
          <cell r="A792">
            <v>90612</v>
          </cell>
          <cell r="B792" t="str">
            <v>Apicoamento de concreto</v>
          </cell>
          <cell r="C792" t="str">
            <v>m²</v>
          </cell>
          <cell r="D792">
            <v>19.29</v>
          </cell>
        </row>
        <row r="793">
          <cell r="A793">
            <v>90613</v>
          </cell>
          <cell r="B793" t="str">
            <v>Jateamento de estrutura de concreto</v>
          </cell>
          <cell r="C793" t="str">
            <v>m²</v>
          </cell>
          <cell r="D793">
            <v>14.43</v>
          </cell>
        </row>
        <row r="794">
          <cell r="A794">
            <v>90620</v>
          </cell>
          <cell r="B794" t="str">
            <v>Limpeza e pintura de cimento</v>
          </cell>
          <cell r="C794" t="str">
            <v>m²</v>
          </cell>
          <cell r="D794">
            <v>2.11</v>
          </cell>
        </row>
        <row r="795">
          <cell r="A795">
            <v>90630</v>
          </cell>
          <cell r="B795" t="str">
            <v>Pintura com silicone sobre estrutura nova de concreto</v>
          </cell>
          <cell r="C795" t="str">
            <v>m²</v>
          </cell>
          <cell r="D795">
            <v>12.33</v>
          </cell>
        </row>
        <row r="797">
          <cell r="A797" t="str">
            <v>*1</v>
          </cell>
          <cell r="B797" t="str">
            <v>Caixa coletora com boca de lobo p/ BSTC, D=80cm e h=1,5m</v>
          </cell>
          <cell r="C797" t="str">
            <v>un</v>
          </cell>
          <cell r="D797">
            <v>771.32</v>
          </cell>
        </row>
        <row r="798">
          <cell r="A798" t="str">
            <v>*2</v>
          </cell>
          <cell r="B798" t="str">
            <v>Caixa coletora com boca de lobo p/ BSTC, D=80cm e h=2,5m</v>
          </cell>
          <cell r="C798" t="str">
            <v>un</v>
          </cell>
          <cell r="D798">
            <v>820</v>
          </cell>
        </row>
        <row r="799">
          <cell r="A799" t="str">
            <v>*3</v>
          </cell>
          <cell r="B799" t="str">
            <v>Barreira Tipo DNER</v>
          </cell>
          <cell r="C799" t="str">
            <v>m</v>
          </cell>
          <cell r="D799">
            <v>66.55</v>
          </cell>
        </row>
        <row r="800">
          <cell r="A800" t="str">
            <v>*4</v>
          </cell>
          <cell r="B800" t="str">
            <v>Lombada eletrônica</v>
          </cell>
          <cell r="C800" t="str">
            <v>un</v>
          </cell>
          <cell r="D800">
            <v>36000</v>
          </cell>
        </row>
        <row r="801">
          <cell r="A801" t="str">
            <v>*5</v>
          </cell>
          <cell r="B801" t="str">
            <v>Meio-fio de concreto tipo MFC-03 (DNER)</v>
          </cell>
          <cell r="C801" t="str">
            <v>m</v>
          </cell>
          <cell r="D801">
            <v>24.040000000000003</v>
          </cell>
        </row>
        <row r="802">
          <cell r="A802" t="str">
            <v>*6</v>
          </cell>
          <cell r="B802" t="str">
            <v>Cortina atirantada</v>
          </cell>
          <cell r="C802" t="str">
            <v>m²</v>
          </cell>
          <cell r="D802">
            <v>400</v>
          </cell>
        </row>
        <row r="803">
          <cell r="A803" t="str">
            <v>*7</v>
          </cell>
          <cell r="B803" t="str">
            <v>Fornec. e plantio de mudas de árvores selecionadas</v>
          </cell>
          <cell r="C803" t="str">
            <v>un</v>
          </cell>
          <cell r="D803">
            <v>5.21</v>
          </cell>
        </row>
        <row r="804">
          <cell r="A804" t="str">
            <v>*8</v>
          </cell>
          <cell r="B804" t="str">
            <v>Semáforo</v>
          </cell>
          <cell r="C804" t="str">
            <v>un</v>
          </cell>
          <cell r="D804">
            <v>20000</v>
          </cell>
        </row>
        <row r="805">
          <cell r="A805" t="str">
            <v>*9</v>
          </cell>
          <cell r="B805" t="str">
            <v>Iluminação</v>
          </cell>
          <cell r="C805" t="str">
            <v>postes</v>
          </cell>
          <cell r="D805">
            <v>5000</v>
          </cell>
        </row>
        <row r="806">
          <cell r="A806" t="str">
            <v>*10</v>
          </cell>
          <cell r="B806" t="str">
            <v>Cancela automatizada</v>
          </cell>
          <cell r="C806" t="str">
            <v>un</v>
          </cell>
          <cell r="D806">
            <v>12000</v>
          </cell>
        </row>
        <row r="807">
          <cell r="A807" t="str">
            <v>*11</v>
          </cell>
          <cell r="B807" t="str">
            <v>Poste de sinalização automatizado</v>
          </cell>
          <cell r="C807" t="str">
            <v>un</v>
          </cell>
          <cell r="D807">
            <v>6000</v>
          </cell>
        </row>
        <row r="808">
          <cell r="A808" t="str">
            <v>*12</v>
          </cell>
          <cell r="B808" t="str">
            <v>Posto da Polícia Rodoviária Federal</v>
          </cell>
          <cell r="C808" t="str">
            <v>m²</v>
          </cell>
          <cell r="D808">
            <v>422.52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 DE PREÇOS"/>
      <sheetName val="Res. Irisville"/>
      <sheetName val="Pacheco I e II "/>
      <sheetName val="Shangri-lá"/>
      <sheetName val="Antônio Barbosa"/>
      <sheetName val="Carlos Pires"/>
      <sheetName val="Orlando Morais"/>
      <sheetName val="Elza Fronze"/>
      <sheetName val="Pindorama"/>
      <sheetName val="Recreio Mansões"/>
      <sheetName val="CRONOGRAMA"/>
      <sheetName val="COMPOSIÇÕES"/>
      <sheetName val="BDI"/>
      <sheetName val="pavgap"/>
      <sheetName val="COMPOR"/>
      <sheetName val="RESUMO"/>
      <sheetName val="relação"/>
      <sheetName val="Res. Irisville (1)"/>
      <sheetName val="Res. Irisville (2)"/>
      <sheetName val="Pacheco I e II (1)"/>
      <sheetName val="Pacheco I e II (2)"/>
      <sheetName val="Shangri-lá (1)"/>
      <sheetName val="Shangri-lá (2)"/>
      <sheetName val="Antônio Barbosa (1)"/>
      <sheetName val="Antônio Barbosa (2)"/>
      <sheetName val="Carlos Pires (1)"/>
      <sheetName val="Carlos Pires (2)"/>
      <sheetName val="Orlando Morais (1)"/>
      <sheetName val="Orlando Morais (2)"/>
      <sheetName val="Elza Fronze (1)"/>
      <sheetName val="Elza Fronze (2)"/>
      <sheetName val="Pindorama (1)"/>
      <sheetName val="Pindorama (2)"/>
      <sheetName val="Recreio Mansões (1)"/>
      <sheetName val="Recreio Mansõe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Composições"/>
      <sheetName val="CUSTO MATERIAIS"/>
      <sheetName val="Plan1"/>
      <sheetName val="REFLEXO FINAN"/>
    </sheetNames>
    <sheetDataSet>
      <sheetData sheetId="0" refreshError="1">
        <row r="4">
          <cell r="B4" t="str">
            <v>DIV. SP/MS - ENTR. BR-163(A) (N. ALVORADA)</v>
          </cell>
        </row>
        <row r="10">
          <cell r="C10">
            <v>8</v>
          </cell>
        </row>
        <row r="11">
          <cell r="C11">
            <v>8</v>
          </cell>
        </row>
        <row r="12">
          <cell r="C12">
            <v>25</v>
          </cell>
        </row>
        <row r="13">
          <cell r="C13">
            <v>25</v>
          </cell>
        </row>
        <row r="14">
          <cell r="C14">
            <v>0.32</v>
          </cell>
        </row>
        <row r="15">
          <cell r="C15">
            <v>3.4</v>
          </cell>
        </row>
        <row r="16">
          <cell r="C16">
            <v>2.23</v>
          </cell>
        </row>
        <row r="17">
          <cell r="C17">
            <v>2.23</v>
          </cell>
        </row>
        <row r="18">
          <cell r="C18">
            <v>2.5499999999999998</v>
          </cell>
        </row>
        <row r="19">
          <cell r="C19">
            <v>2.8</v>
          </cell>
        </row>
        <row r="20">
          <cell r="C20">
            <v>3.75</v>
          </cell>
        </row>
        <row r="21">
          <cell r="C21">
            <v>1.25</v>
          </cell>
        </row>
        <row r="22">
          <cell r="C22">
            <v>5.8</v>
          </cell>
        </row>
        <row r="23">
          <cell r="C23">
            <v>4.3</v>
          </cell>
        </row>
        <row r="24">
          <cell r="C24">
            <v>0.17</v>
          </cell>
        </row>
        <row r="32">
          <cell r="C32">
            <v>667.1</v>
          </cell>
        </row>
        <row r="39">
          <cell r="B39">
            <v>1107.92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VENTÁRIO"/>
      <sheetName val="TREVOS"/>
      <sheetName val="CROQUIS"/>
      <sheetName val="MB"/>
      <sheetName val="AQ TR MB"/>
      <sheetName val="MOBIL-CANT"/>
      <sheetName val="MAT PLACA"/>
      <sheetName val="SERVIÇOS"/>
      <sheetName val="ORÇAMENTO"/>
      <sheetName val="TLCB5"/>
      <sheetName val="TLMR"/>
      <sheetName val="TLCC4"/>
      <sheetName val="TLMB"/>
      <sheetName val="TCCB10"/>
      <sheetName val="CRONOGAMA 1º"/>
      <sheetName val="CRONOGAMA 2º"/>
      <sheetName val="COMPAUTO"/>
      <sheetName val="COMPSERVENC"/>
      <sheetName val="COMPMOTSER"/>
      <sheetName val="COMPMOTSER (2)"/>
      <sheetName val="COMPOSIÇÕES2 (2)"/>
    </sheetNames>
    <sheetDataSet>
      <sheetData sheetId="0" refreshError="1">
        <row r="9">
          <cell r="B9">
            <v>39197</v>
          </cell>
        </row>
        <row r="17">
          <cell r="B17" t="str">
            <v>BR- 158/MS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PRVS12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OS1"/>
      <sheetName val="COMPOS2"/>
      <sheetName val="COMPOS3"/>
      <sheetName val="1- QUADRO DE QUANTIDADE (2)"/>
      <sheetName val="Pato"/>
      <sheetName val="Transporte 5m³"/>
      <sheetName val="Transporte 4m³"/>
      <sheetName val="Transporte 4t"/>
      <sheetName val="Transporte Mat. Frio"/>
      <sheetName val="Cronograma (2)"/>
      <sheetName val="ESTUDO PREÇ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P"/>
      <sheetName val="QIF"/>
      <sheetName val="Ficha quantitativos"/>
      <sheetName val="Resumo Financeiro"/>
      <sheetName val="Transp.Loc.Cam.Basc.5m³l "/>
      <sheetName val="Transp.Loc. Mat. Rem. "/>
      <sheetName val="Transp.Loc.Cam.Carr.4T"/>
      <sheetName val="Transp.Local de Mat.Betum."/>
      <sheetName val="Transp.Local de Agua"/>
      <sheetName val="Mat. Betuminosos"/>
      <sheetName val="dados físicos"/>
      <sheetName val="Gráfic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960887"/>
    </sheetNames>
    <definedNames>
      <definedName name="PassaExtenso" refersTo="#REF!"/>
    </defined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1"/>
      <sheetName val="Gráf2"/>
      <sheetName val="Gráf3"/>
      <sheetName val="Gráf4"/>
      <sheetName val="Viga Benkellman"/>
      <sheetName val="Estudo Estatístico"/>
      <sheetName val="Pro - 10 norma A"/>
      <sheetName val="Pró - 11 norma B"/>
      <sheetName val="Resumo subtrechos homgêneos"/>
      <sheetName val="Demonstrativo Dimensionamento"/>
      <sheetName val="Camadas Mat. Distintos"/>
      <sheetName val="PRO-08"/>
      <sheetName val="ANALIS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nteiro"/>
      <sheetName val="AVS"/>
      <sheetName val="Ctr. (3)"/>
      <sheetName val="DMT"/>
      <sheetName val="Equipamentos"/>
      <sheetName val="Materiais"/>
      <sheetName val="Mão de Obra"/>
      <sheetName val="Diversos"/>
      <sheetName val="Trechos"/>
      <sheetName val="Vínculo (2)"/>
      <sheetName val="COLAR (2)"/>
      <sheetName val="Ctr. (2)"/>
      <sheetName val="Reciclagem de Base 1"/>
      <sheetName val="Reciclagem de Base 2"/>
      <sheetName val="CBUQ pol"/>
      <sheetName val="CBUQ Massa Fina"/>
      <sheetName val="Lama Grossa"/>
      <sheetName val="TSSp"/>
      <sheetName val="TSD"/>
      <sheetName val="Remoção CBUQ"/>
      <sheetName val="Selagem de trinca"/>
      <sheetName val="Micro Rev. 2 Cam."/>
      <sheetName val="AAUQ"/>
      <sheetName val="DCD 02 "/>
      <sheetName val="RBAM"/>
      <sheetName val="Base Solo Estab."/>
      <sheetName val="DPS 01"/>
      <sheetName val="Esc mat 1ª cat 600 a 800"/>
      <sheetName val="Compact 100% PN"/>
      <sheetName val="STC 03"/>
      <sheetName val="EDA 01"/>
      <sheetName val="Gabião"/>
      <sheetName val="Hidrossemeadura"/>
      <sheetName val="BSD 03"/>
      <sheetName val="DSS 03"/>
      <sheetName val="BSD 01"/>
      <sheetName val="Reciclagem de Base com BRITA"/>
      <sheetName val="TSS"/>
      <sheetName val="RBSM"/>
      <sheetName val="RBAM(FS)"/>
      <sheetName val="Fresagem Cont."/>
      <sheetName val="Vínculo"/>
      <sheetName val="COLAR"/>
      <sheetName val="Ctr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8">
          <cell r="Y8">
            <v>108.2</v>
          </cell>
        </row>
        <row r="9">
          <cell r="Y9">
            <v>185.5</v>
          </cell>
        </row>
        <row r="10">
          <cell r="Y10">
            <v>128.19999999999999</v>
          </cell>
        </row>
        <row r="11">
          <cell r="Y11">
            <v>185.5</v>
          </cell>
        </row>
        <row r="12">
          <cell r="Y12">
            <v>223.2</v>
          </cell>
        </row>
        <row r="13">
          <cell r="Y13">
            <v>165.7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Vorigi"/>
      <sheetName val="FVmodif"/>
      <sheetName val="FVresumo"/>
      <sheetName val="FVadotar"/>
      <sheetName val="Calculo4010"/>
      <sheetName val="ExempFC1"/>
      <sheetName val="ExemFC2"/>
      <sheetName val="ExemFC3"/>
      <sheetName val="Exemp1"/>
      <sheetName val="Exemp2"/>
      <sheetName val="Exemp3"/>
      <sheetName val="Exemp4"/>
      <sheetName val="Exemp5"/>
      <sheetName val="Exemp6"/>
      <sheetName val="Exemp7"/>
      <sheetName val="Exemp8"/>
      <sheetName val="PROJETO"/>
      <sheetName val="Exerci1"/>
      <sheetName val="Exerci2"/>
      <sheetName val="PROVA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Vorigi"/>
      <sheetName val="FVmodif"/>
      <sheetName val="FVresumo"/>
      <sheetName val="FVadotar"/>
      <sheetName val="Calculo4010"/>
      <sheetName val="ExempFC1"/>
      <sheetName val="ExemFC2"/>
      <sheetName val="ExemFC3"/>
      <sheetName val="Exemp1"/>
      <sheetName val="Exemp2"/>
      <sheetName val="Exemp3"/>
      <sheetName val="Exemp4"/>
      <sheetName val="Exemp5"/>
      <sheetName val="Exemp6"/>
      <sheetName val="Exemp7"/>
      <sheetName val="Exemp8"/>
      <sheetName val="PROJETO"/>
      <sheetName val="Exerci1"/>
      <sheetName val="Exerci2"/>
      <sheetName val="PROVA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Vorigi"/>
      <sheetName val="FVmodif"/>
      <sheetName val="FVresumo"/>
      <sheetName val="FVadotar"/>
      <sheetName val="Calculo4010"/>
      <sheetName val="ExempFC1"/>
      <sheetName val="ExemFC2"/>
      <sheetName val="ExemFC3"/>
      <sheetName val="Exemp1"/>
      <sheetName val="Exemp2"/>
      <sheetName val="Exemp3"/>
      <sheetName val="Exemp4"/>
      <sheetName val="Exemp5"/>
      <sheetName val="Exemp6"/>
      <sheetName val="Exemp7"/>
      <sheetName val="Exemp8"/>
      <sheetName val="PROJETO"/>
      <sheetName val="Exerci1"/>
      <sheetName val="Exerci2"/>
      <sheetName val="PROVA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T_ORIGINAL"/>
      <sheetName val="RESUMO_AUT1"/>
    </sheetNames>
    <sheetDataSet>
      <sheetData sheetId="0" refreshError="1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T_ORIGINAL"/>
      <sheetName val="RESUMO_AUT1"/>
    </sheetNames>
    <sheetDataSet>
      <sheetData sheetId="0" refreshError="1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oqui"/>
      <sheetName val="Pato"/>
      <sheetName val="Q Custo"/>
      <sheetName val="Cronog"/>
      <sheetName val="Transp"/>
      <sheetName val="Memorial"/>
      <sheetName val="Memorial II"/>
      <sheetName val="SERV MAT BET"/>
      <sheetName val="CALCULOS AUXILIARES"/>
      <sheetName val="TRANSP FRIO E QUENTE"/>
      <sheetName val="Comp P Unit "/>
      <sheetName val="C MÃO OBRA"/>
      <sheetName val="CUSTO MATERIAL"/>
      <sheetName val="CUSTO EQUIP"/>
      <sheetName val="MOBIL_INST_CANT"/>
      <sheetName val="COMP TRANSP EQUIP"/>
      <sheetName val="Plan1"/>
    </sheetNames>
    <sheetDataSet>
      <sheetData sheetId="0" refreshError="1">
        <row r="3">
          <cell r="B3" t="str">
            <v>: BR-364/MT</v>
          </cell>
        </row>
        <row r="4">
          <cell r="I4" t="str">
            <v>SR/DNIT/MT</v>
          </cell>
        </row>
        <row r="5">
          <cell r="B5" t="str">
            <v>: DIV. GO/MT - DIV. MT/RO</v>
          </cell>
        </row>
        <row r="6">
          <cell r="B6" t="str">
            <v>: ENTR. MT-461(A) (Km 112,90) - ENTR. MT-270(B) (Km 215,90)</v>
          </cell>
          <cell r="I6" t="str">
            <v>Lote 02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3">
          <cell r="A13" t="str">
            <v>COD.</v>
          </cell>
          <cell r="B13" t="str">
            <v>PROFISSÃO</v>
          </cell>
          <cell r="C13" t="str">
            <v>VALOR</v>
          </cell>
          <cell r="D13" t="str">
            <v>ENCARGOS</v>
          </cell>
          <cell r="E13" t="str">
            <v xml:space="preserve">PADRÃO </v>
          </cell>
          <cell r="F13" t="str">
            <v>CUSTO/HOR.</v>
          </cell>
        </row>
        <row r="14">
          <cell r="C14" t="str">
            <v>MENSAL</v>
          </cell>
          <cell r="E14" t="str">
            <v>SAL.</v>
          </cell>
        </row>
        <row r="15">
          <cell r="A15" t="str">
            <v>T 000</v>
          </cell>
          <cell r="B15" t="str">
            <v>SALÁRIO MÍNIMO</v>
          </cell>
          <cell r="C15">
            <v>300</v>
          </cell>
          <cell r="D15">
            <v>378.9</v>
          </cell>
          <cell r="E15">
            <v>1</v>
          </cell>
          <cell r="F15">
            <v>3.0859090909090909</v>
          </cell>
        </row>
        <row r="16">
          <cell r="A16" t="str">
            <v>T 301</v>
          </cell>
          <cell r="B16" t="str">
            <v>MOTORISTA DE VEÍCULO LEVE</v>
          </cell>
          <cell r="C16">
            <v>869.99999999999989</v>
          </cell>
          <cell r="D16">
            <v>1098.8099999999997</v>
          </cell>
          <cell r="E16">
            <v>2.9</v>
          </cell>
          <cell r="F16">
            <v>8.9491363636363612</v>
          </cell>
        </row>
        <row r="17">
          <cell r="A17" t="str">
            <v>T 302</v>
          </cell>
          <cell r="B17" t="str">
            <v>MOTORISTA DE CAMINHÃO</v>
          </cell>
          <cell r="C17">
            <v>960</v>
          </cell>
          <cell r="D17">
            <v>1212.48</v>
          </cell>
          <cell r="E17">
            <v>3.2</v>
          </cell>
          <cell r="F17">
            <v>9.8749090909090906</v>
          </cell>
        </row>
        <row r="18">
          <cell r="A18" t="str">
            <v>T 303</v>
          </cell>
          <cell r="B18" t="str">
            <v>MOTORISTA DE VEÍCULO ESPECIAL</v>
          </cell>
          <cell r="C18">
            <v>1019.9999999999999</v>
          </cell>
          <cell r="D18">
            <v>1288.2599999999998</v>
          </cell>
          <cell r="E18">
            <v>3.4</v>
          </cell>
          <cell r="F18">
            <v>10.492090909090908</v>
          </cell>
        </row>
        <row r="19">
          <cell r="A19" t="str">
            <v>T 311</v>
          </cell>
          <cell r="B19" t="str">
            <v>OPERADOR DE EQUIPAMENTO LEVE 1</v>
          </cell>
          <cell r="C19">
            <v>719.99999999999989</v>
          </cell>
          <cell r="D19">
            <v>909.35999999999979</v>
          </cell>
          <cell r="E19">
            <v>2.4</v>
          </cell>
          <cell r="F19">
            <v>7.4061818181818166</v>
          </cell>
        </row>
        <row r="20">
          <cell r="A20" t="str">
            <v xml:space="preserve"> T 312</v>
          </cell>
          <cell r="B20" t="str">
            <v>OPERADOR DE EQUIPAMENTO LEVE 2</v>
          </cell>
          <cell r="C20">
            <v>810</v>
          </cell>
          <cell r="D20">
            <v>1023.03</v>
          </cell>
          <cell r="E20">
            <v>2.7</v>
          </cell>
          <cell r="F20">
            <v>8.3319545454545452</v>
          </cell>
        </row>
        <row r="21">
          <cell r="A21" t="str">
            <v>T 313</v>
          </cell>
          <cell r="B21" t="str">
            <v>OPERADOR DE EQUIPAMENTO PES.</v>
          </cell>
          <cell r="C21">
            <v>1050</v>
          </cell>
          <cell r="D21">
            <v>1326.1499999999999</v>
          </cell>
          <cell r="E21">
            <v>3.5</v>
          </cell>
          <cell r="F21">
            <v>10.800681818181816</v>
          </cell>
        </row>
        <row r="22">
          <cell r="A22" t="str">
            <v>T 314</v>
          </cell>
          <cell r="B22" t="str">
            <v>OPERADOR DE EQUIPAMENTO ESP.</v>
          </cell>
          <cell r="C22">
            <v>1110</v>
          </cell>
          <cell r="D22">
            <v>1401.9299999999998</v>
          </cell>
          <cell r="E22">
            <v>3.7</v>
          </cell>
          <cell r="F22">
            <v>11.417863636363636</v>
          </cell>
        </row>
        <row r="23">
          <cell r="A23" t="str">
            <v>T 401</v>
          </cell>
          <cell r="B23" t="str">
            <v>PRÉ-MARCADOR</v>
          </cell>
          <cell r="C23">
            <v>1110</v>
          </cell>
          <cell r="D23">
            <v>1401.9299999999998</v>
          </cell>
          <cell r="E23">
            <v>3.7</v>
          </cell>
          <cell r="F23">
            <v>11.417863636363636</v>
          </cell>
        </row>
        <row r="24">
          <cell r="A24" t="str">
            <v>T 501</v>
          </cell>
          <cell r="B24" t="str">
            <v>ENCARREGADO DE TURMA</v>
          </cell>
          <cell r="C24">
            <v>990</v>
          </cell>
          <cell r="D24">
            <v>1250.3699999999999</v>
          </cell>
          <cell r="E24">
            <v>3.3000032190756574</v>
          </cell>
          <cell r="F24">
            <v>10.183499999999999</v>
          </cell>
        </row>
        <row r="25">
          <cell r="A25" t="str">
            <v>T 511</v>
          </cell>
          <cell r="B25" t="str">
            <v>ENCARREGADO DE PAVIMENTAÇÃO</v>
          </cell>
          <cell r="C25">
            <v>2100</v>
          </cell>
          <cell r="D25">
            <v>2652.2999999999997</v>
          </cell>
          <cell r="E25">
            <v>7</v>
          </cell>
          <cell r="F25">
            <v>21.601363636363633</v>
          </cell>
        </row>
        <row r="26">
          <cell r="A26" t="str">
            <v>T 512</v>
          </cell>
          <cell r="B26" t="str">
            <v>ENCARREGADO DE BRITAGEM</v>
          </cell>
          <cell r="C26">
            <v>2100</v>
          </cell>
          <cell r="D26">
            <v>2652.2999999999997</v>
          </cell>
          <cell r="E26">
            <v>7</v>
          </cell>
          <cell r="F26">
            <v>21.601363636363633</v>
          </cell>
        </row>
        <row r="27">
          <cell r="A27" t="str">
            <v>T 601</v>
          </cell>
          <cell r="B27" t="str">
            <v>BLASTER</v>
          </cell>
          <cell r="C27">
            <v>1230</v>
          </cell>
          <cell r="D27">
            <v>1553.4899999999998</v>
          </cell>
          <cell r="E27">
            <v>4.1000079013675217</v>
          </cell>
          <cell r="F27">
            <v>12.652227272727272</v>
          </cell>
        </row>
        <row r="28">
          <cell r="A28" t="str">
            <v>T 602</v>
          </cell>
          <cell r="B28" t="str">
            <v>MONTADOR</v>
          </cell>
          <cell r="C28">
            <v>719.99999999999989</v>
          </cell>
          <cell r="D28">
            <v>909.35999999999979</v>
          </cell>
          <cell r="E28">
            <v>2.4000140468755946</v>
          </cell>
          <cell r="F28">
            <v>7.4061818181818166</v>
          </cell>
        </row>
        <row r="29">
          <cell r="A29" t="str">
            <v>T 603</v>
          </cell>
          <cell r="B29" t="str">
            <v>CARPINTEIRO</v>
          </cell>
          <cell r="C29">
            <v>719.99999999999989</v>
          </cell>
          <cell r="D29">
            <v>909.35999999999979</v>
          </cell>
          <cell r="E29">
            <v>2.4000140468755946</v>
          </cell>
          <cell r="F29">
            <v>7.4061818181818166</v>
          </cell>
        </row>
        <row r="30">
          <cell r="A30" t="str">
            <v>T 604</v>
          </cell>
          <cell r="B30" t="str">
            <v>PEDREIRO</v>
          </cell>
          <cell r="C30">
            <v>719.99999999999989</v>
          </cell>
          <cell r="D30">
            <v>909.35999999999979</v>
          </cell>
          <cell r="E30">
            <v>2.4000140468755946</v>
          </cell>
          <cell r="F30">
            <v>7.4061818181818166</v>
          </cell>
        </row>
        <row r="31">
          <cell r="A31" t="str">
            <v>T 605</v>
          </cell>
          <cell r="B31" t="str">
            <v>ARMADOR</v>
          </cell>
          <cell r="C31">
            <v>719.99999999999989</v>
          </cell>
          <cell r="D31">
            <v>909.35999999999979</v>
          </cell>
          <cell r="E31">
            <v>2.4000140468755946</v>
          </cell>
          <cell r="F31">
            <v>7.4061818181818166</v>
          </cell>
        </row>
        <row r="32">
          <cell r="A32" t="str">
            <v>T 606</v>
          </cell>
          <cell r="B32" t="str">
            <v>FERREIRO</v>
          </cell>
          <cell r="C32">
            <v>719.99999999999989</v>
          </cell>
          <cell r="D32">
            <v>909.35999999999979</v>
          </cell>
          <cell r="E32">
            <v>2.4000140468755946</v>
          </cell>
          <cell r="F32">
            <v>7.4061818181818166</v>
          </cell>
        </row>
        <row r="33">
          <cell r="A33" t="str">
            <v>T 607</v>
          </cell>
          <cell r="B33" t="str">
            <v>PINTOR</v>
          </cell>
          <cell r="C33">
            <v>719.99999999999989</v>
          </cell>
          <cell r="D33">
            <v>909.35999999999979</v>
          </cell>
          <cell r="E33">
            <v>2.4000140468755946</v>
          </cell>
          <cell r="F33">
            <v>7.4061818181818166</v>
          </cell>
        </row>
        <row r="34">
          <cell r="A34" t="str">
            <v>T 608</v>
          </cell>
          <cell r="B34" t="str">
            <v>SOLDADOR</v>
          </cell>
          <cell r="C34">
            <v>719.99999999999989</v>
          </cell>
          <cell r="D34">
            <v>909.35999999999979</v>
          </cell>
          <cell r="E34">
            <v>2.4</v>
          </cell>
          <cell r="F34">
            <v>7.4061818181818166</v>
          </cell>
        </row>
        <row r="35">
          <cell r="A35" t="str">
            <v>T 609</v>
          </cell>
          <cell r="B35" t="str">
            <v>JARDINEIRO</v>
          </cell>
          <cell r="C35">
            <v>719.99999999999989</v>
          </cell>
          <cell r="D35">
            <v>909.35999999999979</v>
          </cell>
          <cell r="E35">
            <v>2.4000140468755946</v>
          </cell>
          <cell r="F35">
            <v>7.4061818181818166</v>
          </cell>
        </row>
        <row r="36">
          <cell r="A36" t="str">
            <v>T 610</v>
          </cell>
          <cell r="B36" t="str">
            <v>SERRALHEIRO</v>
          </cell>
          <cell r="C36">
            <v>719.99999999999989</v>
          </cell>
          <cell r="D36">
            <v>909.35999999999979</v>
          </cell>
          <cell r="E36">
            <v>2.4000140468755946</v>
          </cell>
          <cell r="F36">
            <v>7.4061818181818166</v>
          </cell>
        </row>
        <row r="37">
          <cell r="B37" t="str">
            <v>ELETRICISTA</v>
          </cell>
          <cell r="C37">
            <v>719.99999999999989</v>
          </cell>
          <cell r="D37">
            <v>909.35999999999979</v>
          </cell>
          <cell r="E37">
            <v>2.4000140468755946</v>
          </cell>
          <cell r="F37">
            <v>7.4061818181818166</v>
          </cell>
        </row>
        <row r="38">
          <cell r="B38" t="str">
            <v>BOMBEIRO HIDRÁULICO</v>
          </cell>
          <cell r="C38">
            <v>719.99999999999989</v>
          </cell>
          <cell r="D38">
            <v>909.35999999999979</v>
          </cell>
          <cell r="E38">
            <v>2.4000140468755946</v>
          </cell>
          <cell r="F38">
            <v>7.4061818181818166</v>
          </cell>
        </row>
        <row r="39">
          <cell r="A39" t="str">
            <v>T 701</v>
          </cell>
          <cell r="B39" t="str">
            <v>SERVENTE</v>
          </cell>
          <cell r="C39">
            <v>509.99999999999994</v>
          </cell>
          <cell r="D39">
            <v>644.12999999999988</v>
          </cell>
          <cell r="E39">
            <v>1.7</v>
          </cell>
          <cell r="F39">
            <v>5.2460454545454542</v>
          </cell>
        </row>
        <row r="40">
          <cell r="A40" t="str">
            <v>T 702</v>
          </cell>
          <cell r="B40" t="str">
            <v>AJUDANTE</v>
          </cell>
          <cell r="C40">
            <v>600</v>
          </cell>
          <cell r="D40">
            <v>757.8</v>
          </cell>
          <cell r="E40">
            <v>2.0000117057296625</v>
          </cell>
          <cell r="F40">
            <v>6.1718181818181819</v>
          </cell>
        </row>
        <row r="41">
          <cell r="A41" t="str">
            <v>T 801</v>
          </cell>
          <cell r="B41" t="str">
            <v>PERFURADOR DE TUBULÃO</v>
          </cell>
          <cell r="C41">
            <v>719.99999999999989</v>
          </cell>
          <cell r="D41">
            <v>909.35999999999979</v>
          </cell>
          <cell r="E41">
            <v>2.4</v>
          </cell>
          <cell r="F41">
            <v>7.4061818181818166</v>
          </cell>
        </row>
      </sheetData>
      <sheetData sheetId="12" refreshError="1">
        <row r="19">
          <cell r="F19">
            <v>2.4900000000000002</v>
          </cell>
        </row>
        <row r="83">
          <cell r="F83">
            <v>33</v>
          </cell>
        </row>
      </sheetData>
      <sheetData sheetId="13" refreshError="1">
        <row r="4">
          <cell r="A4" t="str">
            <v>Código</v>
          </cell>
          <cell r="B4" t="str">
            <v>Equipamento</v>
          </cell>
          <cell r="C4" t="str">
            <v>VAL</v>
          </cell>
          <cell r="D4" t="str">
            <v>R</v>
          </cell>
          <cell r="E4" t="str">
            <v>VU</v>
          </cell>
          <cell r="F4" t="str">
            <v>HTA</v>
          </cell>
          <cell r="G4" t="str">
            <v>I</v>
          </cell>
          <cell r="H4" t="str">
            <v>K</v>
          </cell>
          <cell r="I4" t="str">
            <v>Pot</v>
          </cell>
          <cell r="J4" t="str">
            <v>Qe</v>
          </cell>
          <cell r="K4" t="str">
            <v>VMe</v>
          </cell>
          <cell r="L4" t="str">
            <v>Qm</v>
          </cell>
          <cell r="M4" t="str">
            <v>VMm</v>
          </cell>
          <cell r="N4" t="str">
            <v>D</v>
          </cell>
          <cell r="O4" t="str">
            <v>S</v>
          </cell>
          <cell r="P4" t="str">
            <v>M</v>
          </cell>
          <cell r="Q4" t="str">
            <v>Omat</v>
          </cell>
          <cell r="R4" t="str">
            <v>Omo</v>
          </cell>
          <cell r="S4" t="str">
            <v>HO</v>
          </cell>
          <cell r="T4" t="str">
            <v>HP</v>
          </cell>
        </row>
        <row r="5">
          <cell r="A5" t="str">
            <v>E 001</v>
          </cell>
          <cell r="B5" t="str">
            <v>Trator esteiras - com lâm. (60 kW)</v>
          </cell>
          <cell r="C5">
            <v>375732</v>
          </cell>
          <cell r="D5">
            <v>20</v>
          </cell>
          <cell r="E5">
            <v>5</v>
          </cell>
          <cell r="F5">
            <v>2000</v>
          </cell>
          <cell r="G5">
            <v>0</v>
          </cell>
          <cell r="H5">
            <v>0.8</v>
          </cell>
          <cell r="I5">
            <v>60</v>
          </cell>
          <cell r="J5">
            <v>14.399999999999999</v>
          </cell>
          <cell r="K5">
            <v>1.88</v>
          </cell>
          <cell r="L5">
            <v>1</v>
          </cell>
          <cell r="M5">
            <v>10.800700000000001</v>
          </cell>
          <cell r="N5">
            <v>30.058560000000003</v>
          </cell>
          <cell r="O5">
            <v>0</v>
          </cell>
          <cell r="P5">
            <v>30.058560000000003</v>
          </cell>
          <cell r="Q5">
            <v>27.071999999999996</v>
          </cell>
          <cell r="R5">
            <v>10.800700000000001</v>
          </cell>
          <cell r="S5">
            <v>97.989820000000009</v>
          </cell>
          <cell r="T5">
            <v>10.800700000000001</v>
          </cell>
        </row>
        <row r="6">
          <cell r="A6" t="str">
            <v>E 002</v>
          </cell>
          <cell r="B6" t="str">
            <v>Trator esteiras - c/ lâm. (104 kW)</v>
          </cell>
          <cell r="C6">
            <v>577114</v>
          </cell>
          <cell r="D6">
            <v>20</v>
          </cell>
          <cell r="E6">
            <v>5</v>
          </cell>
          <cell r="F6">
            <v>2000</v>
          </cell>
          <cell r="G6">
            <v>0</v>
          </cell>
          <cell r="H6">
            <v>0.8</v>
          </cell>
          <cell r="I6">
            <v>104</v>
          </cell>
          <cell r="J6">
            <v>24.96</v>
          </cell>
          <cell r="K6">
            <v>1.88</v>
          </cell>
          <cell r="L6">
            <v>1</v>
          </cell>
          <cell r="M6">
            <v>10.800700000000001</v>
          </cell>
          <cell r="N6">
            <v>46.169119999999999</v>
          </cell>
          <cell r="O6">
            <v>0</v>
          </cell>
          <cell r="P6">
            <v>46.169119999999999</v>
          </cell>
          <cell r="Q6">
            <v>46.924799999999998</v>
          </cell>
          <cell r="R6">
            <v>10.800700000000001</v>
          </cell>
          <cell r="S6">
            <v>150.06374</v>
          </cell>
          <cell r="T6">
            <v>10.800700000000001</v>
          </cell>
        </row>
        <row r="7">
          <cell r="A7" t="str">
            <v>E 006</v>
          </cell>
          <cell r="B7" t="str">
            <v>Motoniveladora</v>
          </cell>
          <cell r="C7">
            <v>433400</v>
          </cell>
          <cell r="D7">
            <v>20</v>
          </cell>
          <cell r="E7">
            <v>7.5</v>
          </cell>
          <cell r="F7">
            <v>2000</v>
          </cell>
          <cell r="G7">
            <v>0</v>
          </cell>
          <cell r="H7">
            <v>0.9</v>
          </cell>
          <cell r="I7">
            <v>93</v>
          </cell>
          <cell r="J7">
            <v>22.32</v>
          </cell>
          <cell r="K7">
            <v>1.88</v>
          </cell>
          <cell r="L7">
            <v>1</v>
          </cell>
          <cell r="M7">
            <v>11.417899999999999</v>
          </cell>
          <cell r="N7">
            <v>23.114666666666668</v>
          </cell>
          <cell r="O7">
            <v>0</v>
          </cell>
          <cell r="P7">
            <v>26.004000000000001</v>
          </cell>
          <cell r="Q7">
            <v>41.961599999999997</v>
          </cell>
          <cell r="R7">
            <v>11.417899999999999</v>
          </cell>
          <cell r="S7">
            <v>102.49816666666666</v>
          </cell>
          <cell r="T7">
            <v>11.417899999999999</v>
          </cell>
        </row>
        <row r="8">
          <cell r="A8" t="str">
            <v>E 007</v>
          </cell>
          <cell r="B8" t="str">
            <v>Trator agrícola</v>
          </cell>
          <cell r="C8">
            <v>116600</v>
          </cell>
          <cell r="D8">
            <v>20</v>
          </cell>
          <cell r="E8">
            <v>8</v>
          </cell>
          <cell r="F8">
            <v>1250</v>
          </cell>
          <cell r="G8">
            <v>0</v>
          </cell>
          <cell r="H8">
            <v>0.7</v>
          </cell>
          <cell r="I8">
            <v>82</v>
          </cell>
          <cell r="J8">
            <v>16.400000000000002</v>
          </cell>
          <cell r="K8">
            <v>1.88</v>
          </cell>
          <cell r="L8">
            <v>1</v>
          </cell>
          <cell r="M8">
            <v>8.3320000000000007</v>
          </cell>
          <cell r="N8">
            <v>9.3279999999999994</v>
          </cell>
          <cell r="O8">
            <v>0</v>
          </cell>
          <cell r="P8">
            <v>8.1620000000000008</v>
          </cell>
          <cell r="Q8">
            <v>30.832000000000001</v>
          </cell>
          <cell r="R8">
            <v>8.3320000000000007</v>
          </cell>
          <cell r="S8">
            <v>56.654000000000003</v>
          </cell>
          <cell r="T8">
            <v>8.3320000000000007</v>
          </cell>
        </row>
        <row r="9">
          <cell r="A9" t="str">
            <v>E 011</v>
          </cell>
          <cell r="B9" t="str">
            <v>Retroescavadeira</v>
          </cell>
          <cell r="C9">
            <v>147390</v>
          </cell>
          <cell r="D9">
            <v>20</v>
          </cell>
          <cell r="E9">
            <v>5</v>
          </cell>
          <cell r="F9">
            <v>2000</v>
          </cell>
          <cell r="G9">
            <v>0</v>
          </cell>
          <cell r="H9">
            <v>0.7</v>
          </cell>
          <cell r="I9">
            <v>57</v>
          </cell>
          <cell r="J9">
            <v>11.4</v>
          </cell>
          <cell r="K9">
            <v>1.88</v>
          </cell>
          <cell r="L9">
            <v>1</v>
          </cell>
          <cell r="M9">
            <v>10.800700000000001</v>
          </cell>
          <cell r="N9">
            <v>11.7912</v>
          </cell>
          <cell r="O9">
            <v>0</v>
          </cell>
          <cell r="P9">
            <v>10.317299999999999</v>
          </cell>
          <cell r="Q9">
            <v>21.431999999999999</v>
          </cell>
          <cell r="R9">
            <v>10.800700000000001</v>
          </cell>
          <cell r="S9">
            <v>54.341199999999994</v>
          </cell>
          <cell r="T9">
            <v>10.800700000000001</v>
          </cell>
        </row>
        <row r="10">
          <cell r="A10" t="str">
            <v>E 013</v>
          </cell>
          <cell r="B10" t="str">
            <v>Rolo comp. pé carneiro 11,25 t</v>
          </cell>
          <cell r="C10">
            <v>347000</v>
          </cell>
          <cell r="D10">
            <v>10</v>
          </cell>
          <cell r="E10">
            <v>6</v>
          </cell>
          <cell r="F10">
            <v>1750</v>
          </cell>
          <cell r="G10">
            <v>0</v>
          </cell>
          <cell r="H10">
            <v>0.8</v>
          </cell>
          <cell r="I10">
            <v>85</v>
          </cell>
          <cell r="J10">
            <v>17</v>
          </cell>
          <cell r="K10">
            <v>1.88</v>
          </cell>
          <cell r="L10">
            <v>1</v>
          </cell>
          <cell r="M10">
            <v>8.3320000000000007</v>
          </cell>
          <cell r="N10">
            <v>29.742857142857144</v>
          </cell>
          <cell r="O10">
            <v>0</v>
          </cell>
          <cell r="P10">
            <v>26.438095238095237</v>
          </cell>
          <cell r="Q10">
            <v>31.959999999999997</v>
          </cell>
          <cell r="R10">
            <v>8.3320000000000007</v>
          </cell>
          <cell r="S10">
            <v>96.472952380952364</v>
          </cell>
          <cell r="T10">
            <v>8.3320000000000007</v>
          </cell>
        </row>
        <row r="11">
          <cell r="A11" t="str">
            <v>E 016</v>
          </cell>
          <cell r="B11" t="str">
            <v>Carregadeira pneus 1,33 m3</v>
          </cell>
          <cell r="C11">
            <v>312000</v>
          </cell>
          <cell r="D11">
            <v>20</v>
          </cell>
          <cell r="E11">
            <v>5</v>
          </cell>
          <cell r="F11">
            <v>2000</v>
          </cell>
          <cell r="G11">
            <v>0</v>
          </cell>
          <cell r="H11">
            <v>0.7</v>
          </cell>
          <cell r="I11">
            <v>79</v>
          </cell>
          <cell r="J11">
            <v>15.8</v>
          </cell>
          <cell r="K11">
            <v>1.88</v>
          </cell>
          <cell r="L11">
            <v>1</v>
          </cell>
          <cell r="M11">
            <v>10.800700000000001</v>
          </cell>
          <cell r="N11">
            <v>24.96</v>
          </cell>
          <cell r="O11">
            <v>0</v>
          </cell>
          <cell r="P11">
            <v>21.84</v>
          </cell>
          <cell r="Q11">
            <v>29.704000000000001</v>
          </cell>
          <cell r="R11">
            <v>10.800700000000001</v>
          </cell>
          <cell r="S11">
            <v>87.304699999999997</v>
          </cell>
          <cell r="T11">
            <v>10.800700000000001</v>
          </cell>
        </row>
        <row r="12">
          <cell r="A12" t="str">
            <v>E 101</v>
          </cell>
          <cell r="B12" t="str">
            <v>Grade de discos 24 x 24</v>
          </cell>
          <cell r="C12">
            <v>12756</v>
          </cell>
          <cell r="D12">
            <v>5</v>
          </cell>
          <cell r="E12">
            <v>10</v>
          </cell>
          <cell r="F12">
            <v>1000</v>
          </cell>
          <cell r="G12">
            <v>0</v>
          </cell>
          <cell r="H12">
            <v>0.6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1.2118199999999999</v>
          </cell>
          <cell r="O12">
            <v>0</v>
          </cell>
          <cell r="P12">
            <v>0.76535999999999993</v>
          </cell>
          <cell r="Q12">
            <v>0</v>
          </cell>
          <cell r="R12">
            <v>0</v>
          </cell>
          <cell r="S12">
            <v>1.9771799999999997</v>
          </cell>
          <cell r="T12">
            <v>0</v>
          </cell>
        </row>
        <row r="13">
          <cell r="A13" t="str">
            <v>E 105</v>
          </cell>
          <cell r="B13" t="str">
            <v>Rolo comp. pneus 21 t</v>
          </cell>
          <cell r="C13">
            <v>390189.9</v>
          </cell>
          <cell r="D13">
            <v>15</v>
          </cell>
          <cell r="E13">
            <v>6.8</v>
          </cell>
          <cell r="F13">
            <v>1750</v>
          </cell>
          <cell r="G13">
            <v>0</v>
          </cell>
          <cell r="H13">
            <v>0.7</v>
          </cell>
          <cell r="I13">
            <v>97</v>
          </cell>
          <cell r="J13">
            <v>19.400000000000002</v>
          </cell>
          <cell r="K13">
            <v>1.88</v>
          </cell>
          <cell r="L13">
            <v>1</v>
          </cell>
          <cell r="M13">
            <v>8.3320000000000007</v>
          </cell>
          <cell r="N13">
            <v>27.87070714285715</v>
          </cell>
          <cell r="O13">
            <v>0</v>
          </cell>
          <cell r="P13">
            <v>22.952347058823531</v>
          </cell>
          <cell r="Q13">
            <v>36.472000000000001</v>
          </cell>
          <cell r="R13">
            <v>8.3320000000000007</v>
          </cell>
          <cell r="S13">
            <v>95.627054201680664</v>
          </cell>
          <cell r="T13">
            <v>8.3320000000000007</v>
          </cell>
        </row>
        <row r="14">
          <cell r="A14" t="str">
            <v>E 107</v>
          </cell>
          <cell r="B14" t="str">
            <v>Vassoura mecânica - reboc.</v>
          </cell>
          <cell r="C14">
            <v>23638</v>
          </cell>
          <cell r="D14">
            <v>10</v>
          </cell>
          <cell r="E14">
            <v>10</v>
          </cell>
          <cell r="F14">
            <v>1000</v>
          </cell>
          <cell r="G14">
            <v>0</v>
          </cell>
          <cell r="H14">
            <v>0.6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2.1274199999999999</v>
          </cell>
          <cell r="O14">
            <v>0</v>
          </cell>
          <cell r="P14">
            <v>1.41828</v>
          </cell>
          <cell r="Q14">
            <v>0</v>
          </cell>
          <cell r="R14">
            <v>0</v>
          </cell>
          <cell r="S14">
            <v>3.5457000000000001</v>
          </cell>
          <cell r="T14">
            <v>0</v>
          </cell>
        </row>
        <row r="15">
          <cell r="A15" t="str">
            <v>E 108</v>
          </cell>
          <cell r="B15" t="str">
            <v>Distr. agregados - reboc.</v>
          </cell>
          <cell r="C15">
            <v>26895</v>
          </cell>
          <cell r="D15">
            <v>10</v>
          </cell>
          <cell r="E15">
            <v>10</v>
          </cell>
          <cell r="F15">
            <v>1250</v>
          </cell>
          <cell r="G15">
            <v>0</v>
          </cell>
          <cell r="H15">
            <v>0.5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1.9364400000000002</v>
          </cell>
          <cell r="O15">
            <v>0</v>
          </cell>
          <cell r="P15">
            <v>1.0758000000000001</v>
          </cell>
          <cell r="Q15">
            <v>0</v>
          </cell>
          <cell r="R15">
            <v>0</v>
          </cell>
          <cell r="S15">
            <v>3.0122400000000003</v>
          </cell>
          <cell r="T15">
            <v>0</v>
          </cell>
        </row>
        <row r="16">
          <cell r="A16" t="str">
            <v>E 110</v>
          </cell>
          <cell r="B16" t="str">
            <v>Tanque estoc. asfalto 20.000 l</v>
          </cell>
          <cell r="C16">
            <v>43400</v>
          </cell>
          <cell r="D16">
            <v>10</v>
          </cell>
          <cell r="E16">
            <v>8</v>
          </cell>
          <cell r="F16">
            <v>2500</v>
          </cell>
          <cell r="G16">
            <v>0</v>
          </cell>
          <cell r="H16">
            <v>0.5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1.9530000000000001</v>
          </cell>
          <cell r="O16">
            <v>0</v>
          </cell>
          <cell r="P16">
            <v>1.085</v>
          </cell>
          <cell r="Q16">
            <v>0</v>
          </cell>
          <cell r="R16">
            <v>0</v>
          </cell>
          <cell r="S16">
            <v>3.0380000000000003</v>
          </cell>
          <cell r="T16">
            <v>0</v>
          </cell>
        </row>
        <row r="17">
          <cell r="A17" t="str">
            <v>E 111</v>
          </cell>
          <cell r="B17" t="str">
            <v>Equip. distr. asf. - mont. cam.</v>
          </cell>
          <cell r="C17">
            <v>261750</v>
          </cell>
          <cell r="D17">
            <v>20</v>
          </cell>
          <cell r="E17">
            <v>10</v>
          </cell>
          <cell r="F17">
            <v>1250</v>
          </cell>
          <cell r="G17">
            <v>2.5000000000000001E-2</v>
          </cell>
          <cell r="H17">
            <v>0.8</v>
          </cell>
          <cell r="I17">
            <v>195.6</v>
          </cell>
          <cell r="J17">
            <v>29.339999999999996</v>
          </cell>
          <cell r="K17">
            <v>1.88</v>
          </cell>
          <cell r="L17">
            <v>1</v>
          </cell>
          <cell r="M17">
            <v>9.8749000000000002</v>
          </cell>
          <cell r="N17">
            <v>8.8580000000000005</v>
          </cell>
          <cell r="O17">
            <v>1.1437999999999999</v>
          </cell>
          <cell r="P17">
            <v>8.8580000000000005</v>
          </cell>
          <cell r="Q17">
            <v>55.159199999999991</v>
          </cell>
          <cell r="R17">
            <v>9.8749000000000002</v>
          </cell>
          <cell r="S17">
            <v>83.893899999999988</v>
          </cell>
          <cell r="T17">
            <v>9.8749000000000002</v>
          </cell>
        </row>
        <row r="18">
          <cell r="A18" t="str">
            <v>E 112</v>
          </cell>
          <cell r="B18" t="str">
            <v>Aquecedor de fluido térmico</v>
          </cell>
          <cell r="C18">
            <v>247800</v>
          </cell>
          <cell r="D18">
            <v>10</v>
          </cell>
          <cell r="E18">
            <v>8</v>
          </cell>
          <cell r="F18">
            <v>2500</v>
          </cell>
          <cell r="G18">
            <v>0</v>
          </cell>
          <cell r="H18">
            <v>0.6</v>
          </cell>
          <cell r="I18">
            <v>8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11.151</v>
          </cell>
          <cell r="O18">
            <v>0</v>
          </cell>
          <cell r="P18">
            <v>7.4340000000000002</v>
          </cell>
          <cell r="Q18">
            <v>0</v>
          </cell>
          <cell r="R18">
            <v>0</v>
          </cell>
          <cell r="S18">
            <v>18.585000000000001</v>
          </cell>
          <cell r="T18">
            <v>0</v>
          </cell>
        </row>
        <row r="19">
          <cell r="A19" t="str">
            <v>E 113</v>
          </cell>
          <cell r="B19" t="str">
            <v>Usina asfalto quente 40/60 t/h</v>
          </cell>
          <cell r="C19">
            <v>796214</v>
          </cell>
          <cell r="D19">
            <v>10</v>
          </cell>
          <cell r="E19">
            <v>8</v>
          </cell>
          <cell r="F19">
            <v>1750</v>
          </cell>
          <cell r="G19">
            <v>0</v>
          </cell>
          <cell r="H19">
            <v>0.9</v>
          </cell>
          <cell r="I19">
            <v>128</v>
          </cell>
          <cell r="J19">
            <v>0</v>
          </cell>
          <cell r="K19">
            <v>0</v>
          </cell>
          <cell r="L19">
            <v>1</v>
          </cell>
          <cell r="M19">
            <v>11.417899999999999</v>
          </cell>
          <cell r="N19">
            <v>51.185185714285716</v>
          </cell>
          <cell r="O19">
            <v>0</v>
          </cell>
          <cell r="P19">
            <v>51.185185714285716</v>
          </cell>
          <cell r="Q19">
            <v>0</v>
          </cell>
          <cell r="R19">
            <v>11.417899999999999</v>
          </cell>
          <cell r="S19">
            <v>113.78827142857143</v>
          </cell>
          <cell r="T19">
            <v>11.417899999999999</v>
          </cell>
        </row>
        <row r="20">
          <cell r="A20" t="str">
            <v>E 114</v>
          </cell>
          <cell r="B20" t="str">
            <v>Vibro acabadora asfalto</v>
          </cell>
          <cell r="C20">
            <v>210000</v>
          </cell>
          <cell r="D20">
            <v>10</v>
          </cell>
          <cell r="E20">
            <v>8</v>
          </cell>
          <cell r="F20">
            <v>1750</v>
          </cell>
          <cell r="G20">
            <v>0</v>
          </cell>
          <cell r="H20">
            <v>0.9</v>
          </cell>
          <cell r="I20">
            <v>20</v>
          </cell>
          <cell r="J20">
            <v>4</v>
          </cell>
          <cell r="K20">
            <v>1.88</v>
          </cell>
          <cell r="L20">
            <v>1</v>
          </cell>
          <cell r="M20">
            <v>11.417899999999999</v>
          </cell>
          <cell r="N20">
            <v>13.5</v>
          </cell>
          <cell r="O20">
            <v>0</v>
          </cell>
          <cell r="P20">
            <v>13.5</v>
          </cell>
          <cell r="Q20">
            <v>7.52</v>
          </cell>
          <cell r="R20">
            <v>11.417899999999999</v>
          </cell>
          <cell r="S20">
            <v>45.937899999999999</v>
          </cell>
          <cell r="T20">
            <v>11.417899999999999</v>
          </cell>
        </row>
        <row r="21">
          <cell r="A21" t="str">
            <v>E 116</v>
          </cell>
          <cell r="B21" t="str">
            <v>Usina mist. PMF 30/60 t/h</v>
          </cell>
          <cell r="C21">
            <v>123559</v>
          </cell>
          <cell r="D21">
            <v>10</v>
          </cell>
          <cell r="E21">
            <v>8</v>
          </cell>
          <cell r="F21">
            <v>1750</v>
          </cell>
          <cell r="G21">
            <v>0</v>
          </cell>
          <cell r="H21">
            <v>0.7</v>
          </cell>
          <cell r="I21">
            <v>20</v>
          </cell>
          <cell r="J21">
            <v>0</v>
          </cell>
          <cell r="K21">
            <v>0</v>
          </cell>
          <cell r="L21">
            <v>1</v>
          </cell>
          <cell r="M21">
            <v>11.417899999999999</v>
          </cell>
          <cell r="N21">
            <v>7.9430785714285719</v>
          </cell>
          <cell r="O21">
            <v>0</v>
          </cell>
          <cell r="P21">
            <v>6.1779499999999992</v>
          </cell>
          <cell r="Q21">
            <v>0</v>
          </cell>
          <cell r="R21">
            <v>11.417899999999999</v>
          </cell>
          <cell r="S21">
            <v>25.538928571428571</v>
          </cell>
          <cell r="T21">
            <v>11.417899999999999</v>
          </cell>
        </row>
        <row r="22">
          <cell r="A22" t="str">
            <v>E 117</v>
          </cell>
          <cell r="B22" t="str">
            <v>Rolo comp. estat. autop. 8,9 t</v>
          </cell>
          <cell r="C22">
            <v>163195</v>
          </cell>
          <cell r="D22">
            <v>15</v>
          </cell>
          <cell r="E22">
            <v>6.8</v>
          </cell>
          <cell r="F22">
            <v>1750</v>
          </cell>
          <cell r="G22">
            <v>0</v>
          </cell>
          <cell r="H22">
            <v>0.7</v>
          </cell>
          <cell r="I22">
            <v>43</v>
          </cell>
          <cell r="J22">
            <v>9</v>
          </cell>
          <cell r="K22">
            <v>1.88</v>
          </cell>
          <cell r="L22">
            <v>1</v>
          </cell>
          <cell r="M22">
            <v>8.3320000000000007</v>
          </cell>
          <cell r="N22">
            <v>11.656785714285714</v>
          </cell>
          <cell r="O22">
            <v>0</v>
          </cell>
          <cell r="P22">
            <v>9.5997058823529411</v>
          </cell>
          <cell r="Q22">
            <v>16.919999999999998</v>
          </cell>
          <cell r="R22">
            <v>8.3320000000000007</v>
          </cell>
          <cell r="S22">
            <v>46.508491596638656</v>
          </cell>
          <cell r="T22">
            <v>8.3320000000000007</v>
          </cell>
        </row>
        <row r="23">
          <cell r="A23" t="str">
            <v>E 118</v>
          </cell>
          <cell r="B23" t="str">
            <v>Rolo comp. tanden vibrat. 1,5 t</v>
          </cell>
          <cell r="C23">
            <v>97990</v>
          </cell>
          <cell r="D23">
            <v>10</v>
          </cell>
          <cell r="E23">
            <v>6</v>
          </cell>
          <cell r="F23">
            <v>1750</v>
          </cell>
          <cell r="G23">
            <v>0</v>
          </cell>
          <cell r="H23">
            <v>0.8</v>
          </cell>
          <cell r="I23">
            <v>10</v>
          </cell>
          <cell r="J23">
            <v>2</v>
          </cell>
          <cell r="K23">
            <v>1.88</v>
          </cell>
          <cell r="L23">
            <v>1</v>
          </cell>
          <cell r="M23">
            <v>8.3320000000000007</v>
          </cell>
          <cell r="N23">
            <v>8.3991428571428575</v>
          </cell>
          <cell r="O23">
            <v>0</v>
          </cell>
          <cell r="P23">
            <v>7.4659047619047616</v>
          </cell>
          <cell r="Q23">
            <v>3.76</v>
          </cell>
          <cell r="R23">
            <v>8.3320000000000007</v>
          </cell>
          <cell r="S23">
            <v>27.957047619047621</v>
          </cell>
          <cell r="T23">
            <v>8.3320000000000007</v>
          </cell>
        </row>
        <row r="24">
          <cell r="A24" t="str">
            <v>E 119</v>
          </cell>
          <cell r="B24" t="str">
            <v>Rolo comp. pn. est. aut. 23 t</v>
          </cell>
          <cell r="C24">
            <v>303024.64000000001</v>
          </cell>
          <cell r="D24">
            <v>15</v>
          </cell>
          <cell r="E24">
            <v>6.8</v>
          </cell>
          <cell r="F24">
            <v>1750</v>
          </cell>
          <cell r="G24">
            <v>0</v>
          </cell>
          <cell r="H24">
            <v>0.7</v>
          </cell>
          <cell r="I24">
            <v>83</v>
          </cell>
          <cell r="J24">
            <v>16.600000000000001</v>
          </cell>
          <cell r="K24">
            <v>1.88</v>
          </cell>
          <cell r="L24">
            <v>1</v>
          </cell>
          <cell r="M24">
            <v>8.3320000000000007</v>
          </cell>
          <cell r="N24">
            <v>21.644617142857143</v>
          </cell>
          <cell r="O24">
            <v>0</v>
          </cell>
          <cell r="P24">
            <v>17.82497882352941</v>
          </cell>
          <cell r="Q24">
            <v>31.208000000000002</v>
          </cell>
          <cell r="R24">
            <v>8.3320000000000007</v>
          </cell>
          <cell r="S24">
            <v>79.009595966386541</v>
          </cell>
          <cell r="T24">
            <v>8.3320000000000007</v>
          </cell>
        </row>
        <row r="25">
          <cell r="A25" t="str">
            <v>E 123</v>
          </cell>
          <cell r="B25" t="str">
            <v>Caldeira asfalto reboc. 600 l</v>
          </cell>
          <cell r="C25">
            <v>31850</v>
          </cell>
          <cell r="D25">
            <v>10</v>
          </cell>
          <cell r="E25">
            <v>10</v>
          </cell>
          <cell r="F25">
            <v>1250</v>
          </cell>
          <cell r="G25">
            <v>0</v>
          </cell>
          <cell r="H25">
            <v>0.3</v>
          </cell>
          <cell r="I25">
            <v>1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2.2932000000000001</v>
          </cell>
          <cell r="O25">
            <v>0</v>
          </cell>
          <cell r="P25">
            <v>0.76439999999999997</v>
          </cell>
          <cell r="Q25">
            <v>0</v>
          </cell>
          <cell r="R25">
            <v>0</v>
          </cell>
          <cell r="S25">
            <v>3.0575999999999999</v>
          </cell>
          <cell r="T25">
            <v>0</v>
          </cell>
        </row>
        <row r="26">
          <cell r="A26" t="str">
            <v>E 126</v>
          </cell>
          <cell r="B26" t="str">
            <v>Fresadora a frio Wirtgen:W-1000 L</v>
          </cell>
          <cell r="C26">
            <v>618600</v>
          </cell>
          <cell r="D26">
            <v>20</v>
          </cell>
          <cell r="E26">
            <v>5</v>
          </cell>
          <cell r="F26">
            <v>1200</v>
          </cell>
          <cell r="G26">
            <v>0</v>
          </cell>
          <cell r="H26">
            <v>1</v>
          </cell>
          <cell r="I26">
            <v>105</v>
          </cell>
          <cell r="J26">
            <v>21</v>
          </cell>
          <cell r="K26">
            <v>1.88</v>
          </cell>
          <cell r="L26">
            <v>1</v>
          </cell>
          <cell r="M26">
            <v>11.417899999999999</v>
          </cell>
          <cell r="N26">
            <v>82.48</v>
          </cell>
          <cell r="O26">
            <v>0</v>
          </cell>
          <cell r="P26">
            <v>103.1</v>
          </cell>
          <cell r="Q26">
            <v>39.479999999999997</v>
          </cell>
          <cell r="R26">
            <v>11.417899999999999</v>
          </cell>
          <cell r="S26">
            <v>236.47789999999998</v>
          </cell>
          <cell r="T26">
            <v>11.417899999999999</v>
          </cell>
        </row>
        <row r="27">
          <cell r="A27" t="str">
            <v>E 156</v>
          </cell>
          <cell r="B27" t="str">
            <v>Carreg.de pneus Case c/vass.1,8 m</v>
          </cell>
          <cell r="C27">
            <v>90800</v>
          </cell>
          <cell r="D27">
            <v>20</v>
          </cell>
          <cell r="E27">
            <v>5</v>
          </cell>
          <cell r="F27">
            <v>2000</v>
          </cell>
          <cell r="G27">
            <v>0</v>
          </cell>
          <cell r="H27">
            <v>0.7</v>
          </cell>
          <cell r="I27">
            <v>36</v>
          </cell>
          <cell r="J27">
            <v>7.2</v>
          </cell>
          <cell r="K27">
            <v>1.88</v>
          </cell>
          <cell r="L27">
            <v>1</v>
          </cell>
          <cell r="M27">
            <v>10.800700000000001</v>
          </cell>
          <cell r="N27">
            <v>7.2640000000000002</v>
          </cell>
          <cell r="O27">
            <v>0</v>
          </cell>
          <cell r="P27">
            <v>6.355999999999999</v>
          </cell>
          <cell r="Q27">
            <v>13.536</v>
          </cell>
          <cell r="R27">
            <v>10.800700000000001</v>
          </cell>
          <cell r="S27">
            <v>37.956699999999998</v>
          </cell>
          <cell r="T27">
            <v>10.800700000000001</v>
          </cell>
        </row>
        <row r="28">
          <cell r="A28" t="str">
            <v>E 161</v>
          </cell>
          <cell r="B28" t="str">
            <v>Equip. Distr. LA Rup Contr</v>
          </cell>
          <cell r="C28">
            <v>781431</v>
          </cell>
          <cell r="D28">
            <v>20</v>
          </cell>
          <cell r="E28">
            <v>12</v>
          </cell>
          <cell r="F28">
            <v>1000</v>
          </cell>
          <cell r="G28">
            <v>2.5000000000000001E-2</v>
          </cell>
          <cell r="H28">
            <v>0.9</v>
          </cell>
          <cell r="I28">
            <v>274</v>
          </cell>
          <cell r="J28">
            <v>43.799996</v>
          </cell>
          <cell r="K28">
            <v>1.88</v>
          </cell>
          <cell r="L28">
            <v>1</v>
          </cell>
          <cell r="M28">
            <v>10.492100000000001</v>
          </cell>
          <cell r="N28">
            <v>52.095399999999998</v>
          </cell>
          <cell r="O28">
            <v>1.47875</v>
          </cell>
          <cell r="P28">
            <v>58.607325000000003</v>
          </cell>
          <cell r="Q28">
            <v>82.343992479999997</v>
          </cell>
          <cell r="R28">
            <v>10.492100000000001</v>
          </cell>
          <cell r="S28">
            <v>205.01756748</v>
          </cell>
          <cell r="T28">
            <v>10.492100000000001</v>
          </cell>
        </row>
        <row r="29">
          <cell r="A29" t="str">
            <v>E 208</v>
          </cell>
          <cell r="B29" t="str">
            <v>Compressor de Ar 180 PCM</v>
          </cell>
          <cell r="C29">
            <v>58600</v>
          </cell>
          <cell r="D29">
            <v>15</v>
          </cell>
          <cell r="E29">
            <v>7</v>
          </cell>
          <cell r="F29">
            <v>1750</v>
          </cell>
          <cell r="G29">
            <v>0</v>
          </cell>
          <cell r="H29">
            <v>0.8</v>
          </cell>
          <cell r="I29">
            <v>59</v>
          </cell>
          <cell r="J29">
            <v>12.98</v>
          </cell>
          <cell r="K29">
            <v>1.88</v>
          </cell>
          <cell r="L29">
            <v>1</v>
          </cell>
          <cell r="M29">
            <v>8.3320000000000007</v>
          </cell>
          <cell r="N29">
            <v>4.0661224489795913</v>
          </cell>
          <cell r="O29">
            <v>0</v>
          </cell>
          <cell r="P29">
            <v>3.8269387755102042</v>
          </cell>
          <cell r="Q29">
            <v>24.4024</v>
          </cell>
          <cell r="R29">
            <v>8.3320000000000007</v>
          </cell>
          <cell r="S29">
            <v>40.627461224489799</v>
          </cell>
          <cell r="T29">
            <v>8.3320000000000007</v>
          </cell>
        </row>
        <row r="30">
          <cell r="A30" t="str">
            <v>E 209</v>
          </cell>
          <cell r="B30" t="str">
            <v>Martelete - rompedor 28 kg</v>
          </cell>
          <cell r="C30">
            <v>6128.25</v>
          </cell>
          <cell r="D30">
            <v>5</v>
          </cell>
          <cell r="E30">
            <v>6</v>
          </cell>
          <cell r="F30">
            <v>1750</v>
          </cell>
          <cell r="G30">
            <v>0</v>
          </cell>
          <cell r="H30">
            <v>0.8</v>
          </cell>
          <cell r="I30">
            <v>0</v>
          </cell>
          <cell r="J30">
            <v>0</v>
          </cell>
          <cell r="K30">
            <v>0</v>
          </cell>
          <cell r="L30">
            <v>1</v>
          </cell>
          <cell r="M30">
            <v>7.4062000000000001</v>
          </cell>
          <cell r="N30">
            <v>0.55446071428571431</v>
          </cell>
          <cell r="O30">
            <v>0</v>
          </cell>
          <cell r="P30">
            <v>0.46691428571428573</v>
          </cell>
          <cell r="Q30">
            <v>0</v>
          </cell>
          <cell r="R30">
            <v>7.4062000000000001</v>
          </cell>
          <cell r="S30">
            <v>8.4275750000000009</v>
          </cell>
          <cell r="T30">
            <v>7.4062000000000001</v>
          </cell>
        </row>
        <row r="31">
          <cell r="A31" t="str">
            <v>E 211</v>
          </cell>
          <cell r="B31" t="str">
            <v>Máq. pint. - compr. Ar pint. (2 kW)</v>
          </cell>
          <cell r="C31">
            <v>5280</v>
          </cell>
          <cell r="D31">
            <v>15</v>
          </cell>
          <cell r="E31">
            <v>6</v>
          </cell>
          <cell r="F31">
            <v>1750</v>
          </cell>
          <cell r="G31">
            <v>0</v>
          </cell>
          <cell r="H31">
            <v>0.8</v>
          </cell>
          <cell r="I31">
            <v>2</v>
          </cell>
          <cell r="J31">
            <v>0.48</v>
          </cell>
          <cell r="K31">
            <v>0</v>
          </cell>
          <cell r="L31">
            <v>0</v>
          </cell>
          <cell r="M31">
            <v>0</v>
          </cell>
          <cell r="N31">
            <v>0.42742857142857144</v>
          </cell>
          <cell r="O31">
            <v>0</v>
          </cell>
          <cell r="P31">
            <v>0.4022857142857143</v>
          </cell>
          <cell r="Q31">
            <v>0</v>
          </cell>
          <cell r="R31">
            <v>0</v>
          </cell>
          <cell r="S31">
            <v>0.82971428571428574</v>
          </cell>
          <cell r="T31">
            <v>0</v>
          </cell>
        </row>
        <row r="32">
          <cell r="A32" t="str">
            <v>E 301</v>
          </cell>
          <cell r="B32" t="str">
            <v>Betoneira 320 l</v>
          </cell>
          <cell r="C32">
            <v>7200</v>
          </cell>
          <cell r="D32">
            <v>10</v>
          </cell>
          <cell r="E32">
            <v>6</v>
          </cell>
          <cell r="F32">
            <v>1750</v>
          </cell>
          <cell r="G32">
            <v>0</v>
          </cell>
          <cell r="H32">
            <v>0.6</v>
          </cell>
          <cell r="I32">
            <v>7</v>
          </cell>
          <cell r="J32">
            <v>1.4000000000000001</v>
          </cell>
          <cell r="K32">
            <v>1.88</v>
          </cell>
          <cell r="L32">
            <v>1</v>
          </cell>
          <cell r="M32">
            <v>8.3320000000000007</v>
          </cell>
          <cell r="N32">
            <v>0.6171428571428571</v>
          </cell>
          <cell r="O32">
            <v>0</v>
          </cell>
          <cell r="P32">
            <v>0.41142857142857142</v>
          </cell>
          <cell r="Q32">
            <v>2.6320000000000001</v>
          </cell>
          <cell r="R32">
            <v>8.3320000000000007</v>
          </cell>
          <cell r="S32">
            <v>11.992571428571429</v>
          </cell>
          <cell r="T32">
            <v>8.3320000000000007</v>
          </cell>
        </row>
        <row r="33">
          <cell r="A33" t="str">
            <v>E 302</v>
          </cell>
          <cell r="B33" t="str">
            <v>Betoneira 320 l</v>
          </cell>
          <cell r="C33">
            <v>2460</v>
          </cell>
          <cell r="D33">
            <v>10</v>
          </cell>
          <cell r="E33">
            <v>6</v>
          </cell>
          <cell r="F33">
            <v>1750</v>
          </cell>
          <cell r="G33">
            <v>0</v>
          </cell>
          <cell r="H33">
            <v>0.6</v>
          </cell>
          <cell r="I33">
            <v>4</v>
          </cell>
          <cell r="J33">
            <v>0</v>
          </cell>
          <cell r="K33">
            <v>0</v>
          </cell>
          <cell r="L33">
            <v>1</v>
          </cell>
          <cell r="M33">
            <v>8.3320000000000007</v>
          </cell>
          <cell r="N33">
            <v>0.21085714285714285</v>
          </cell>
          <cell r="O33">
            <v>0</v>
          </cell>
          <cell r="P33">
            <v>0.14057142857142857</v>
          </cell>
          <cell r="Q33">
            <v>0</v>
          </cell>
          <cell r="R33">
            <v>8.3320000000000007</v>
          </cell>
          <cell r="S33">
            <v>8.6834285714285713</v>
          </cell>
          <cell r="T33">
            <v>8.3320000000000007</v>
          </cell>
        </row>
        <row r="34">
          <cell r="A34" t="str">
            <v>E 304</v>
          </cell>
          <cell r="B34" t="str">
            <v>Transp. man. - car. mão 80 l</v>
          </cell>
          <cell r="C34">
            <v>85</v>
          </cell>
          <cell r="D34">
            <v>5</v>
          </cell>
          <cell r="E34">
            <v>1</v>
          </cell>
          <cell r="F34">
            <v>1000</v>
          </cell>
          <cell r="G34">
            <v>0</v>
          </cell>
          <cell r="H34">
            <v>0.5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8.0750000000000002E-2</v>
          </cell>
          <cell r="O34">
            <v>0</v>
          </cell>
          <cell r="P34">
            <v>4.2500000000000003E-2</v>
          </cell>
          <cell r="Q34">
            <v>0</v>
          </cell>
          <cell r="R34">
            <v>0</v>
          </cell>
          <cell r="S34">
            <v>0.12325</v>
          </cell>
          <cell r="T34">
            <v>0</v>
          </cell>
        </row>
        <row r="35">
          <cell r="A35" t="str">
            <v>E 306</v>
          </cell>
          <cell r="B35" t="str">
            <v>Vibrador concreto imersão</v>
          </cell>
          <cell r="C35">
            <v>1359</v>
          </cell>
          <cell r="D35">
            <v>5</v>
          </cell>
          <cell r="E35">
            <v>7</v>
          </cell>
          <cell r="F35">
            <v>1000</v>
          </cell>
          <cell r="G35">
            <v>0</v>
          </cell>
          <cell r="H35">
            <v>0.5</v>
          </cell>
          <cell r="I35">
            <v>2</v>
          </cell>
          <cell r="J35">
            <v>0</v>
          </cell>
          <cell r="K35">
            <v>0</v>
          </cell>
          <cell r="L35">
            <v>1</v>
          </cell>
          <cell r="M35">
            <v>7.4062000000000001</v>
          </cell>
          <cell r="N35">
            <v>0.18443571428571429</v>
          </cell>
          <cell r="O35">
            <v>0</v>
          </cell>
          <cell r="P35">
            <v>9.7071428571428572E-2</v>
          </cell>
          <cell r="Q35">
            <v>0</v>
          </cell>
          <cell r="R35">
            <v>7.4062000000000001</v>
          </cell>
          <cell r="S35">
            <v>7.6877071428571426</v>
          </cell>
          <cell r="T35">
            <v>7.4062000000000001</v>
          </cell>
        </row>
        <row r="36">
          <cell r="A36" t="str">
            <v>E 312</v>
          </cell>
          <cell r="B36" t="str">
            <v>Fab. Pré-mold. Conc.-D=1,00 m</v>
          </cell>
          <cell r="C36">
            <v>25998.54</v>
          </cell>
          <cell r="D36">
            <v>10</v>
          </cell>
          <cell r="E36">
            <v>5</v>
          </cell>
          <cell r="F36">
            <v>1200</v>
          </cell>
          <cell r="G36">
            <v>0</v>
          </cell>
          <cell r="H36">
            <v>0.6</v>
          </cell>
          <cell r="I36">
            <v>2</v>
          </cell>
          <cell r="J36">
            <v>0.4</v>
          </cell>
          <cell r="K36">
            <v>0</v>
          </cell>
          <cell r="L36">
            <v>0</v>
          </cell>
          <cell r="M36">
            <v>0</v>
          </cell>
          <cell r="N36">
            <v>3.8997810000000004</v>
          </cell>
          <cell r="O36">
            <v>0</v>
          </cell>
          <cell r="P36">
            <v>2.5998540000000001</v>
          </cell>
          <cell r="Q36">
            <v>0</v>
          </cell>
          <cell r="R36">
            <v>0</v>
          </cell>
          <cell r="S36">
            <v>6.4996350000000005</v>
          </cell>
          <cell r="T36">
            <v>0</v>
          </cell>
        </row>
        <row r="37">
          <cell r="A37" t="str">
            <v>E 318</v>
          </cell>
          <cell r="B37" t="str">
            <v>Fábr. pré-mold. concr. inst. gc</v>
          </cell>
          <cell r="C37">
            <v>10415.459999999999</v>
          </cell>
          <cell r="D37">
            <v>10</v>
          </cell>
          <cell r="E37">
            <v>5</v>
          </cell>
          <cell r="F37">
            <v>1200</v>
          </cell>
          <cell r="G37">
            <v>0</v>
          </cell>
          <cell r="H37">
            <v>0.6</v>
          </cell>
          <cell r="I37">
            <v>2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1.5623189999999998</v>
          </cell>
          <cell r="O37">
            <v>0</v>
          </cell>
          <cell r="P37">
            <v>1.0415459999999999</v>
          </cell>
          <cell r="Q37">
            <v>0</v>
          </cell>
          <cell r="R37">
            <v>0</v>
          </cell>
          <cell r="S37">
            <v>2.6038649999999999</v>
          </cell>
          <cell r="T37">
            <v>0</v>
          </cell>
        </row>
        <row r="38">
          <cell r="A38" t="str">
            <v>E 400</v>
          </cell>
          <cell r="B38" t="str">
            <v>Caminhão basc. 5 m³ 8,8 t</v>
          </cell>
          <cell r="C38">
            <v>164100</v>
          </cell>
          <cell r="D38">
            <v>20</v>
          </cell>
          <cell r="E38">
            <v>5.3</v>
          </cell>
          <cell r="F38">
            <v>2000</v>
          </cell>
          <cell r="G38">
            <v>2.5000000000000001E-2</v>
          </cell>
          <cell r="H38">
            <v>0.9</v>
          </cell>
          <cell r="I38">
            <v>125</v>
          </cell>
          <cell r="J38">
            <v>18.75</v>
          </cell>
          <cell r="K38">
            <v>1.88</v>
          </cell>
          <cell r="L38">
            <v>1</v>
          </cell>
          <cell r="M38">
            <v>9.8749000000000002</v>
          </cell>
          <cell r="N38">
            <v>12.384905660377358</v>
          </cell>
          <cell r="O38">
            <v>1.2191391509433964</v>
          </cell>
          <cell r="P38">
            <v>13.933018867924527</v>
          </cell>
          <cell r="Q38">
            <v>35.25</v>
          </cell>
          <cell r="R38">
            <v>9.8749000000000002</v>
          </cell>
          <cell r="S38">
            <v>72.661963679245275</v>
          </cell>
          <cell r="T38">
            <v>9.8749000000000002</v>
          </cell>
        </row>
        <row r="39">
          <cell r="A39" t="str">
            <v>E 402</v>
          </cell>
          <cell r="B39" t="str">
            <v>Caminhão carroc. madeira 15 t</v>
          </cell>
          <cell r="C39">
            <v>202280</v>
          </cell>
          <cell r="D39">
            <v>20</v>
          </cell>
          <cell r="E39">
            <v>5.8</v>
          </cell>
          <cell r="F39">
            <v>2000</v>
          </cell>
          <cell r="G39">
            <v>2.5000000000000001E-2</v>
          </cell>
          <cell r="H39">
            <v>0.9</v>
          </cell>
          <cell r="I39">
            <v>180</v>
          </cell>
          <cell r="J39">
            <v>27</v>
          </cell>
          <cell r="K39">
            <v>1.88</v>
          </cell>
          <cell r="L39">
            <v>1</v>
          </cell>
          <cell r="M39">
            <v>9.8749000000000002</v>
          </cell>
          <cell r="N39">
            <v>13.950344827586207</v>
          </cell>
          <cell r="O39">
            <v>1.4822241379310344</v>
          </cell>
          <cell r="P39">
            <v>15.694137931034483</v>
          </cell>
          <cell r="Q39">
            <v>50.76</v>
          </cell>
          <cell r="R39">
            <v>9.8749000000000002</v>
          </cell>
          <cell r="S39">
            <v>91.761606896551712</v>
          </cell>
          <cell r="T39">
            <v>9.8749000000000002</v>
          </cell>
        </row>
        <row r="40">
          <cell r="A40" t="str">
            <v>E 404</v>
          </cell>
          <cell r="B40" t="str">
            <v>Caminhão basc. 10 m3 15 t</v>
          </cell>
          <cell r="C40">
            <v>219780</v>
          </cell>
          <cell r="D40">
            <v>20</v>
          </cell>
          <cell r="E40">
            <v>5.8</v>
          </cell>
          <cell r="F40">
            <v>2000</v>
          </cell>
          <cell r="G40">
            <v>2.5000000000000001E-2</v>
          </cell>
          <cell r="H40">
            <v>0.9</v>
          </cell>
          <cell r="I40">
            <v>180</v>
          </cell>
          <cell r="J40">
            <v>27</v>
          </cell>
          <cell r="K40">
            <v>1.88</v>
          </cell>
          <cell r="L40">
            <v>1</v>
          </cell>
          <cell r="M40">
            <v>9.8749000000000002</v>
          </cell>
          <cell r="N40">
            <v>15.157241379310346</v>
          </cell>
          <cell r="O40">
            <v>1.6104568965517243</v>
          </cell>
          <cell r="P40">
            <v>17.051896551724138</v>
          </cell>
          <cell r="Q40">
            <v>50.76</v>
          </cell>
          <cell r="R40">
            <v>9.8749000000000002</v>
          </cell>
          <cell r="S40">
            <v>94.454494827586203</v>
          </cell>
          <cell r="T40">
            <v>9.8749000000000002</v>
          </cell>
        </row>
        <row r="41">
          <cell r="A41" t="str">
            <v>E 406</v>
          </cell>
          <cell r="B41" t="str">
            <v>Caminhão tanque 6.000 l</v>
          </cell>
          <cell r="C41">
            <v>143050</v>
          </cell>
          <cell r="D41">
            <v>20</v>
          </cell>
          <cell r="E41">
            <v>5.8</v>
          </cell>
          <cell r="F41">
            <v>2000</v>
          </cell>
          <cell r="G41">
            <v>2.5000000000000001E-2</v>
          </cell>
          <cell r="H41">
            <v>0.8</v>
          </cell>
          <cell r="I41">
            <v>150</v>
          </cell>
          <cell r="J41">
            <v>22.5</v>
          </cell>
          <cell r="K41">
            <v>1.88</v>
          </cell>
          <cell r="L41">
            <v>1</v>
          </cell>
          <cell r="M41">
            <v>9.8749000000000002</v>
          </cell>
          <cell r="N41">
            <v>9.86551724137931</v>
          </cell>
          <cell r="O41">
            <v>1.0482112068965519</v>
          </cell>
          <cell r="P41">
            <v>9.86551724137931</v>
          </cell>
          <cell r="Q41">
            <v>42.3</v>
          </cell>
          <cell r="R41">
            <v>9.8749000000000002</v>
          </cell>
          <cell r="S41">
            <v>72.954145689655164</v>
          </cell>
          <cell r="T41">
            <v>9.8749000000000002</v>
          </cell>
        </row>
        <row r="42">
          <cell r="A42" t="str">
            <v>E 408</v>
          </cell>
          <cell r="B42" t="str">
            <v>Caminhão carroceria fixa 4 t</v>
          </cell>
          <cell r="C42">
            <v>92233</v>
          </cell>
          <cell r="D42">
            <v>20</v>
          </cell>
          <cell r="E42">
            <v>5.8</v>
          </cell>
          <cell r="F42">
            <v>2000</v>
          </cell>
          <cell r="G42">
            <v>2.5000000000000001E-2</v>
          </cell>
          <cell r="H42">
            <v>0.8</v>
          </cell>
          <cell r="I42">
            <v>81</v>
          </cell>
          <cell r="J42">
            <v>12.15</v>
          </cell>
          <cell r="K42">
            <v>1.88</v>
          </cell>
          <cell r="L42">
            <v>1</v>
          </cell>
          <cell r="M42">
            <v>9.8749000000000002</v>
          </cell>
          <cell r="N42">
            <v>6.3608965517241387</v>
          </cell>
          <cell r="O42">
            <v>0.67584525862068978</v>
          </cell>
          <cell r="P42">
            <v>6.3608965517241387</v>
          </cell>
          <cell r="Q42">
            <v>22.841999999999999</v>
          </cell>
          <cell r="R42">
            <v>9.8749000000000002</v>
          </cell>
          <cell r="S42">
            <v>46.11453836206897</v>
          </cell>
          <cell r="T42">
            <v>9.8749000000000002</v>
          </cell>
        </row>
        <row r="43">
          <cell r="A43" t="str">
            <v>E 409</v>
          </cell>
          <cell r="B43" t="str">
            <v>Caminhão carroceria fixa 9 t</v>
          </cell>
          <cell r="C43">
            <v>137830</v>
          </cell>
          <cell r="D43">
            <v>20</v>
          </cell>
          <cell r="E43">
            <v>5.8</v>
          </cell>
          <cell r="F43">
            <v>2000</v>
          </cell>
          <cell r="G43">
            <v>2.5000000000000001E-2</v>
          </cell>
          <cell r="H43">
            <v>0.8</v>
          </cell>
          <cell r="I43">
            <v>150</v>
          </cell>
          <cell r="J43">
            <v>22.5</v>
          </cell>
          <cell r="K43">
            <v>1.88</v>
          </cell>
          <cell r="L43">
            <v>1</v>
          </cell>
          <cell r="M43">
            <v>9.8749000000000002</v>
          </cell>
          <cell r="N43">
            <v>9.5055172413793105</v>
          </cell>
          <cell r="O43">
            <v>1.0099612068965518</v>
          </cell>
          <cell r="P43">
            <v>9.5055172413793105</v>
          </cell>
          <cell r="Q43">
            <v>42.3</v>
          </cell>
          <cell r="R43">
            <v>9.8749000000000002</v>
          </cell>
          <cell r="S43">
            <v>72.195895689655174</v>
          </cell>
          <cell r="T43">
            <v>9.8749000000000002</v>
          </cell>
        </row>
        <row r="44">
          <cell r="A44" t="str">
            <v>E 410</v>
          </cell>
          <cell r="B44" t="str">
            <v>Caminhão basc. 4 m3 7,1 t</v>
          </cell>
          <cell r="C44">
            <v>143165</v>
          </cell>
          <cell r="D44">
            <v>20</v>
          </cell>
          <cell r="E44">
            <v>5.3</v>
          </cell>
          <cell r="F44">
            <v>2000</v>
          </cell>
          <cell r="G44">
            <v>2.5000000000000001E-2</v>
          </cell>
          <cell r="H44">
            <v>0.9</v>
          </cell>
          <cell r="I44">
            <v>100</v>
          </cell>
          <cell r="J44">
            <v>15</v>
          </cell>
          <cell r="K44">
            <v>1.88</v>
          </cell>
          <cell r="L44">
            <v>1</v>
          </cell>
          <cell r="M44">
            <v>9.8749000000000002</v>
          </cell>
          <cell r="N44">
            <v>10.80490566037736</v>
          </cell>
          <cell r="O44">
            <v>1.0636079009433963</v>
          </cell>
          <cell r="P44">
            <v>12.155518867924528</v>
          </cell>
          <cell r="Q44">
            <v>28.2</v>
          </cell>
          <cell r="R44">
            <v>9.8749000000000002</v>
          </cell>
          <cell r="S44">
            <v>62.098932429245281</v>
          </cell>
          <cell r="T44">
            <v>9.8749000000000002</v>
          </cell>
        </row>
        <row r="45">
          <cell r="A45" t="str">
            <v>E 411</v>
          </cell>
          <cell r="B45" t="str">
            <v>Cavalo Mec. C/reb:M. Benz/R.:LS-1634/45 - 29,5 t</v>
          </cell>
          <cell r="C45">
            <v>320161</v>
          </cell>
          <cell r="D45">
            <v>20</v>
          </cell>
          <cell r="E45">
            <v>5.3</v>
          </cell>
          <cell r="F45">
            <v>2000</v>
          </cell>
          <cell r="G45">
            <v>2.5000000000000001E-2</v>
          </cell>
          <cell r="H45">
            <v>0.9</v>
          </cell>
          <cell r="I45">
            <v>205</v>
          </cell>
          <cell r="J45">
            <v>30.75</v>
          </cell>
          <cell r="K45">
            <v>1.88</v>
          </cell>
          <cell r="L45">
            <v>1</v>
          </cell>
          <cell r="M45">
            <v>10.492100000000001</v>
          </cell>
          <cell r="N45">
            <v>24.163094339622642</v>
          </cell>
          <cell r="O45">
            <v>2.3785545990566042</v>
          </cell>
          <cell r="P45">
            <v>27.183481132075475</v>
          </cell>
          <cell r="Q45">
            <v>57.809999999999995</v>
          </cell>
          <cell r="R45">
            <v>10.492100000000001</v>
          </cell>
          <cell r="S45">
            <v>122.02723007075471</v>
          </cell>
          <cell r="T45">
            <v>10.492100000000001</v>
          </cell>
        </row>
        <row r="46">
          <cell r="A46" t="str">
            <v>E 412</v>
          </cell>
          <cell r="B46" t="str">
            <v>Veículo leve até 100 hp</v>
          </cell>
          <cell r="C46">
            <v>23500</v>
          </cell>
          <cell r="D46">
            <v>25</v>
          </cell>
          <cell r="E46">
            <v>5</v>
          </cell>
          <cell r="F46">
            <v>1000</v>
          </cell>
          <cell r="G46">
            <v>2.5000000000000001E-2</v>
          </cell>
          <cell r="H46">
            <v>0.7</v>
          </cell>
          <cell r="I46">
            <v>38</v>
          </cell>
          <cell r="J46">
            <v>5.3458399999999999</v>
          </cell>
          <cell r="K46">
            <v>2.4900000000000002</v>
          </cell>
          <cell r="L46">
            <v>1</v>
          </cell>
          <cell r="M46">
            <v>8.9490999999999996</v>
          </cell>
          <cell r="N46">
            <v>3.5249999999999999</v>
          </cell>
          <cell r="O46">
            <v>0.35249999999999998</v>
          </cell>
          <cell r="P46">
            <v>3.29</v>
          </cell>
          <cell r="Q46">
            <v>13.311141600000001</v>
          </cell>
          <cell r="R46">
            <v>8.9490999999999996</v>
          </cell>
          <cell r="S46">
            <v>29.427741600000004</v>
          </cell>
          <cell r="T46">
            <v>8.9490999999999996</v>
          </cell>
        </row>
        <row r="47">
          <cell r="A47" t="str">
            <v>E 502</v>
          </cell>
          <cell r="B47" t="str">
            <v>Grupo gerador 136/150 KVA</v>
          </cell>
          <cell r="C47">
            <v>55000</v>
          </cell>
          <cell r="D47">
            <v>15</v>
          </cell>
          <cell r="E47">
            <v>7</v>
          </cell>
          <cell r="F47">
            <v>2000</v>
          </cell>
          <cell r="G47">
            <v>0</v>
          </cell>
          <cell r="H47">
            <v>0.5</v>
          </cell>
          <cell r="I47">
            <v>132</v>
          </cell>
          <cell r="J47">
            <v>29.04</v>
          </cell>
          <cell r="K47">
            <v>1.88</v>
          </cell>
          <cell r="L47">
            <v>1</v>
          </cell>
          <cell r="M47">
            <v>8.3320000000000007</v>
          </cell>
          <cell r="N47">
            <v>3.3392857142857144</v>
          </cell>
          <cell r="O47">
            <v>0</v>
          </cell>
          <cell r="P47">
            <v>1.9642857142857142</v>
          </cell>
          <cell r="Q47">
            <v>54.595199999999998</v>
          </cell>
          <cell r="R47">
            <v>8.3320000000000007</v>
          </cell>
          <cell r="S47">
            <v>68.23077142857143</v>
          </cell>
          <cell r="T47">
            <v>8.3320000000000007</v>
          </cell>
        </row>
        <row r="48">
          <cell r="A48" t="str">
            <v>E 507</v>
          </cell>
          <cell r="B48" t="str">
            <v>Grupo gerador 100/110 KVA</v>
          </cell>
          <cell r="C48">
            <v>43789.3</v>
          </cell>
          <cell r="D48">
            <v>15</v>
          </cell>
          <cell r="E48">
            <v>7</v>
          </cell>
          <cell r="F48">
            <v>2000</v>
          </cell>
          <cell r="G48">
            <v>0</v>
          </cell>
          <cell r="H48">
            <v>0.5</v>
          </cell>
          <cell r="I48">
            <v>99</v>
          </cell>
          <cell r="J48">
            <v>21.78</v>
          </cell>
          <cell r="K48">
            <v>1.88</v>
          </cell>
          <cell r="L48">
            <v>1</v>
          </cell>
          <cell r="M48">
            <v>8.3320000000000007</v>
          </cell>
          <cell r="N48">
            <v>2.6586360714285715</v>
          </cell>
          <cell r="O48">
            <v>0</v>
          </cell>
          <cell r="P48">
            <v>1.5639035714285716</v>
          </cell>
          <cell r="Q48">
            <v>40.946399999999997</v>
          </cell>
          <cell r="R48">
            <v>8.3320000000000007</v>
          </cell>
          <cell r="S48">
            <v>53.500939642857141</v>
          </cell>
          <cell r="T48">
            <v>8.3320000000000007</v>
          </cell>
        </row>
        <row r="49">
          <cell r="A49" t="str">
            <v>E 509</v>
          </cell>
          <cell r="B49" t="str">
            <v>Grupo gerador 25/18 KVA</v>
          </cell>
          <cell r="C49">
            <v>18995.82</v>
          </cell>
          <cell r="D49">
            <v>15</v>
          </cell>
          <cell r="E49">
            <v>7</v>
          </cell>
          <cell r="F49">
            <v>2000</v>
          </cell>
          <cell r="G49">
            <v>0</v>
          </cell>
          <cell r="H49">
            <v>0.5</v>
          </cell>
          <cell r="I49">
            <v>20</v>
          </cell>
          <cell r="J49">
            <v>4.4000000000000004</v>
          </cell>
          <cell r="K49">
            <v>1.88</v>
          </cell>
          <cell r="L49">
            <v>1</v>
          </cell>
          <cell r="M49">
            <v>8.3320000000000007</v>
          </cell>
          <cell r="N49">
            <v>1.1533176428571428</v>
          </cell>
          <cell r="O49">
            <v>0</v>
          </cell>
          <cell r="P49">
            <v>0.67842214285714286</v>
          </cell>
          <cell r="Q49">
            <v>8.2720000000000002</v>
          </cell>
          <cell r="R49">
            <v>8.3320000000000007</v>
          </cell>
          <cell r="S49">
            <v>18.435739785714286</v>
          </cell>
          <cell r="T49">
            <v>8.3320000000000007</v>
          </cell>
        </row>
        <row r="50">
          <cell r="A50" t="str">
            <v>E 601</v>
          </cell>
          <cell r="B50" t="str">
            <v>Roçadeira em trator de pneus</v>
          </cell>
          <cell r="C50">
            <v>127150</v>
          </cell>
          <cell r="D50">
            <v>20</v>
          </cell>
          <cell r="E50">
            <v>8</v>
          </cell>
          <cell r="F50">
            <v>1250</v>
          </cell>
          <cell r="G50">
            <v>2.5000000000000001E-2</v>
          </cell>
          <cell r="H50">
            <v>0.7</v>
          </cell>
          <cell r="I50">
            <v>82</v>
          </cell>
          <cell r="J50">
            <v>16.400000000000002</v>
          </cell>
          <cell r="K50">
            <v>1.88</v>
          </cell>
          <cell r="L50">
            <v>1</v>
          </cell>
          <cell r="M50">
            <v>8.3320000000000007</v>
          </cell>
          <cell r="N50">
            <v>10.172000000000001</v>
          </cell>
          <cell r="O50">
            <v>8.2125000000000004E-2</v>
          </cell>
          <cell r="P50">
            <v>8.9004999999999992</v>
          </cell>
          <cell r="Q50">
            <v>30.832000000000001</v>
          </cell>
          <cell r="R50">
            <v>8.3320000000000007</v>
          </cell>
          <cell r="S50">
            <v>58.318625000000004</v>
          </cell>
          <cell r="T50">
            <v>8.3320000000000007</v>
          </cell>
        </row>
        <row r="51">
          <cell r="A51" t="str">
            <v>E 904</v>
          </cell>
          <cell r="B51" t="str">
            <v>Máq. banc. serra circ. 12"</v>
          </cell>
          <cell r="C51">
            <v>1890</v>
          </cell>
          <cell r="D51">
            <v>5</v>
          </cell>
          <cell r="E51">
            <v>8</v>
          </cell>
          <cell r="F51">
            <v>2000</v>
          </cell>
          <cell r="G51">
            <v>0</v>
          </cell>
          <cell r="H51">
            <v>0.5</v>
          </cell>
          <cell r="I51">
            <v>4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0.11221875000000001</v>
          </cell>
          <cell r="O51">
            <v>0</v>
          </cell>
          <cell r="P51">
            <v>5.9062499999999997E-2</v>
          </cell>
          <cell r="Q51">
            <v>0</v>
          </cell>
          <cell r="R51">
            <v>0</v>
          </cell>
          <cell r="S51">
            <v>0.17128125</v>
          </cell>
          <cell r="T51">
            <v>0</v>
          </cell>
        </row>
        <row r="52">
          <cell r="A52" t="str">
            <v>E 906</v>
          </cell>
          <cell r="B52" t="str">
            <v>Comp. manual soquete vibrat.</v>
          </cell>
          <cell r="C52">
            <v>13950</v>
          </cell>
          <cell r="D52">
            <v>5</v>
          </cell>
          <cell r="E52">
            <v>9</v>
          </cell>
          <cell r="F52">
            <v>1000</v>
          </cell>
          <cell r="G52">
            <v>0</v>
          </cell>
          <cell r="H52">
            <v>0.8</v>
          </cell>
          <cell r="I52">
            <v>2</v>
          </cell>
          <cell r="J52">
            <v>0.6</v>
          </cell>
          <cell r="K52">
            <v>2.4900000000000002</v>
          </cell>
          <cell r="L52">
            <v>1</v>
          </cell>
          <cell r="M52">
            <v>7.4062000000000001</v>
          </cell>
          <cell r="N52">
            <v>1.4724999999999999</v>
          </cell>
          <cell r="O52">
            <v>0</v>
          </cell>
          <cell r="P52">
            <v>1.24</v>
          </cell>
          <cell r="Q52">
            <v>1.494</v>
          </cell>
          <cell r="R52">
            <v>7.4062000000000001</v>
          </cell>
          <cell r="S52">
            <v>11.6127</v>
          </cell>
          <cell r="T52">
            <v>7.4062000000000001</v>
          </cell>
        </row>
        <row r="53">
          <cell r="A53" t="str">
            <v>E 914</v>
          </cell>
          <cell r="B53" t="str">
            <v>Comp. manual placa vibrat.</v>
          </cell>
          <cell r="C53">
            <v>12990</v>
          </cell>
          <cell r="D53">
            <v>5</v>
          </cell>
          <cell r="E53">
            <v>10</v>
          </cell>
          <cell r="F53">
            <v>1000</v>
          </cell>
          <cell r="G53">
            <v>0</v>
          </cell>
          <cell r="H53">
            <v>0.5</v>
          </cell>
          <cell r="I53">
            <v>3</v>
          </cell>
          <cell r="J53">
            <v>0.60000000000000009</v>
          </cell>
          <cell r="K53">
            <v>1.88</v>
          </cell>
          <cell r="L53">
            <v>1</v>
          </cell>
          <cell r="M53">
            <v>7.4062000000000001</v>
          </cell>
          <cell r="N53">
            <v>1.2340499999999999</v>
          </cell>
          <cell r="O53">
            <v>0</v>
          </cell>
          <cell r="P53">
            <v>0.64949999999999997</v>
          </cell>
          <cell r="Q53">
            <v>1.1280000000000001</v>
          </cell>
          <cell r="R53">
            <v>7.4062000000000001</v>
          </cell>
          <cell r="S53">
            <v>10.41775</v>
          </cell>
          <cell r="T53">
            <v>7.4062000000000001</v>
          </cell>
        </row>
        <row r="54">
          <cell r="A54" t="str">
            <v>E 917</v>
          </cell>
          <cell r="B54" t="str">
            <v>Máq. banc.-C-6A univ. corte 4 kW</v>
          </cell>
          <cell r="C54">
            <v>26420</v>
          </cell>
          <cell r="D54">
            <v>15</v>
          </cell>
          <cell r="E54">
            <v>7</v>
          </cell>
          <cell r="F54">
            <v>2000</v>
          </cell>
          <cell r="G54">
            <v>0</v>
          </cell>
          <cell r="H54">
            <v>0.6</v>
          </cell>
          <cell r="I54">
            <v>4</v>
          </cell>
          <cell r="J54">
            <v>0</v>
          </cell>
          <cell r="K54">
            <v>0</v>
          </cell>
          <cell r="L54">
            <v>1</v>
          </cell>
          <cell r="M54">
            <v>7.4062000000000001</v>
          </cell>
          <cell r="N54">
            <v>1.6040714285714286</v>
          </cell>
          <cell r="O54">
            <v>0</v>
          </cell>
          <cell r="P54">
            <v>1.1322857142857143</v>
          </cell>
          <cell r="Q54">
            <v>0</v>
          </cell>
          <cell r="R54">
            <v>7.4062000000000001</v>
          </cell>
          <cell r="S54">
            <v>10.142557142857143</v>
          </cell>
          <cell r="T54">
            <v>7.4062000000000001</v>
          </cell>
        </row>
        <row r="55">
          <cell r="A55" t="str">
            <v>E 918</v>
          </cell>
          <cell r="B55" t="str">
            <v>Máq. banc. - prensa exec. 1 kW</v>
          </cell>
          <cell r="C55">
            <v>22250</v>
          </cell>
          <cell r="D55">
            <v>15</v>
          </cell>
          <cell r="E55">
            <v>7</v>
          </cell>
          <cell r="F55">
            <v>2000</v>
          </cell>
          <cell r="G55">
            <v>0</v>
          </cell>
          <cell r="H55">
            <v>0.5</v>
          </cell>
          <cell r="I55">
            <v>1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1.3508928571428571</v>
          </cell>
          <cell r="O55">
            <v>0</v>
          </cell>
          <cell r="P55">
            <v>0.7946428571428571</v>
          </cell>
          <cell r="Q55">
            <v>0</v>
          </cell>
          <cell r="R55">
            <v>0</v>
          </cell>
          <cell r="S55">
            <v>2.1455357142857143</v>
          </cell>
          <cell r="T55">
            <v>0</v>
          </cell>
        </row>
        <row r="56">
          <cell r="A56" t="str">
            <v>E 919</v>
          </cell>
          <cell r="B56" t="str">
            <v>Máq. de banc. Guilhotina 8t (3 kW)</v>
          </cell>
          <cell r="C56">
            <v>36480</v>
          </cell>
          <cell r="D56">
            <v>15</v>
          </cell>
          <cell r="E56">
            <v>7</v>
          </cell>
          <cell r="F56">
            <v>2000</v>
          </cell>
          <cell r="G56">
            <v>0</v>
          </cell>
          <cell r="H56">
            <v>0.6</v>
          </cell>
          <cell r="I56">
            <v>3</v>
          </cell>
          <cell r="J56">
            <v>0.60000000000000009</v>
          </cell>
          <cell r="K56">
            <v>0</v>
          </cell>
          <cell r="L56">
            <v>0</v>
          </cell>
          <cell r="M56">
            <v>0</v>
          </cell>
          <cell r="N56">
            <v>2.2148571428571429</v>
          </cell>
          <cell r="O56">
            <v>0</v>
          </cell>
          <cell r="P56">
            <v>1.5634285714285714</v>
          </cell>
          <cell r="Q56">
            <v>0</v>
          </cell>
          <cell r="R56">
            <v>0</v>
          </cell>
          <cell r="S56">
            <v>3.7782857142857145</v>
          </cell>
          <cell r="T56">
            <v>0</v>
          </cell>
        </row>
      </sheetData>
      <sheetData sheetId="14" refreshError="1"/>
      <sheetData sheetId="15" refreshError="1"/>
      <sheetData sheetId="1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O H-UTIL.-EQIP."/>
      <sheetName val="CÓD.-SERVIÇO"/>
      <sheetName val="PROD-EQUIPE"/>
      <sheetName val="01.100.00"/>
      <sheetName val="BONIFICAÇÃO"/>
      <sheetName val="TPU-MARÇO_2002"/>
      <sheetName val="TPU_MARÇO_20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B2" t="str">
            <v>Cód. Colinas</v>
          </cell>
          <cell r="D2" t="str">
            <v>Código</v>
          </cell>
          <cell r="E2" t="str">
            <v>Serviços</v>
          </cell>
          <cell r="F2" t="str">
            <v>Unid.</v>
          </cell>
          <cell r="H2" t="str">
            <v>Cód.</v>
          </cell>
          <cell r="L2" t="str">
            <v>K</v>
          </cell>
        </row>
        <row r="3">
          <cell r="H3" t="str">
            <v>TER</v>
          </cell>
          <cell r="L3">
            <v>0</v>
          </cell>
        </row>
        <row r="4">
          <cell r="H4" t="str">
            <v>PAV</v>
          </cell>
          <cell r="L4">
            <v>0</v>
          </cell>
        </row>
        <row r="5">
          <cell r="D5" t="str">
            <v xml:space="preserve">FASE 21 - SERVIÇOS PRELIMINARES :  </v>
          </cell>
          <cell r="H5" t="str">
            <v>PAV1</v>
          </cell>
          <cell r="L5">
            <v>0</v>
          </cell>
        </row>
        <row r="6">
          <cell r="B6" t="str">
            <v>0.1.1</v>
          </cell>
          <cell r="D6" t="str">
            <v>21.01.01</v>
          </cell>
          <cell r="E6" t="str">
            <v>Sondagem a percussão até 15 m</v>
          </cell>
          <cell r="F6" t="str">
            <v>m</v>
          </cell>
          <cell r="H6" t="str">
            <v>PAV2</v>
          </cell>
          <cell r="L6">
            <v>0</v>
          </cell>
        </row>
        <row r="7">
          <cell r="B7" t="str">
            <v>0.1.2</v>
          </cell>
          <cell r="D7" t="str">
            <v xml:space="preserve">21.01.02 </v>
          </cell>
          <cell r="E7" t="str">
            <v>Sondagem a perc. até 15 m loc.alag.&lt;50cm</v>
          </cell>
          <cell r="F7" t="str">
            <v>m</v>
          </cell>
          <cell r="H7" t="str">
            <v>PAV3</v>
          </cell>
          <cell r="L7">
            <v>0</v>
          </cell>
        </row>
        <row r="8">
          <cell r="B8" t="str">
            <v>0.1.3</v>
          </cell>
          <cell r="D8" t="str">
            <v>21.01.03</v>
          </cell>
          <cell r="E8" t="str">
            <v>Sondagem a percussão de 15 a 30 m</v>
          </cell>
          <cell r="F8" t="str">
            <v>m</v>
          </cell>
          <cell r="H8" t="str">
            <v>PAV4</v>
          </cell>
          <cell r="L8">
            <v>0</v>
          </cell>
        </row>
        <row r="9">
          <cell r="B9" t="str">
            <v>0.1.4</v>
          </cell>
          <cell r="D9" t="str">
            <v xml:space="preserve">21.01.04 </v>
          </cell>
          <cell r="E9" t="str">
            <v>Sondagem a perc.15a30m loc.alag.&lt;50cm</v>
          </cell>
          <cell r="F9" t="str">
            <v>m</v>
          </cell>
          <cell r="H9" t="str">
            <v>PAV5</v>
          </cell>
          <cell r="L9">
            <v>0</v>
          </cell>
        </row>
        <row r="10">
          <cell r="B10" t="str">
            <v>0.1.5</v>
          </cell>
          <cell r="D10" t="str">
            <v>21.01.05</v>
          </cell>
          <cell r="E10" t="str">
            <v>Sondagem percussão superior 30 m</v>
          </cell>
          <cell r="F10" t="str">
            <v>m</v>
          </cell>
          <cell r="H10" t="str">
            <v>PAV6</v>
          </cell>
          <cell r="L10">
            <v>0</v>
          </cell>
        </row>
        <row r="11">
          <cell r="B11" t="str">
            <v>0.1.6</v>
          </cell>
          <cell r="D11" t="str">
            <v xml:space="preserve">21.01.06 </v>
          </cell>
          <cell r="E11" t="str">
            <v>Sondagem perc.+30 m loc.alag.&lt; 50 cm</v>
          </cell>
          <cell r="F11" t="str">
            <v>m</v>
          </cell>
          <cell r="H11" t="str">
            <v>PAV7</v>
          </cell>
          <cell r="L11">
            <v>0</v>
          </cell>
        </row>
        <row r="12">
          <cell r="B12" t="str">
            <v>0.1.7</v>
          </cell>
          <cell r="D12" t="str">
            <v>21.01.07</v>
          </cell>
          <cell r="E12" t="str">
            <v>Sondagem perc. - taxa fixa de instalação</v>
          </cell>
          <cell r="F12" t="str">
            <v>un</v>
          </cell>
          <cell r="H12" t="str">
            <v>DRE</v>
          </cell>
          <cell r="L12">
            <v>0</v>
          </cell>
        </row>
        <row r="13">
          <cell r="B13" t="str">
            <v>0.1.8</v>
          </cell>
          <cell r="D13" t="str">
            <v xml:space="preserve">21.01.08 </v>
          </cell>
          <cell r="E13" t="str">
            <v>Sondagem rotativa - taxa fixa instalação</v>
          </cell>
          <cell r="F13" t="str">
            <v>un</v>
          </cell>
          <cell r="H13" t="str">
            <v>VDT</v>
          </cell>
          <cell r="L13">
            <v>0</v>
          </cell>
        </row>
        <row r="14">
          <cell r="B14" t="str">
            <v>0.1.9</v>
          </cell>
          <cell r="D14" t="str">
            <v>21.01.09</v>
          </cell>
          <cell r="E14" t="str">
            <v>Sondagem - transporte de equipamento</v>
          </cell>
          <cell r="F14" t="str">
            <v>km x equip.</v>
          </cell>
          <cell r="H14" t="str">
            <v>IMO</v>
          </cell>
          <cell r="L14">
            <v>0</v>
          </cell>
        </row>
        <row r="15">
          <cell r="B15" t="str">
            <v>0.1.10</v>
          </cell>
          <cell r="D15" t="str">
            <v xml:space="preserve">21.01.10 </v>
          </cell>
          <cell r="E15" t="str">
            <v>Sondagem - deslocamento de equipamento</v>
          </cell>
          <cell r="F15" t="str">
            <v>m</v>
          </cell>
        </row>
        <row r="16">
          <cell r="B16" t="str">
            <v>0.1.11</v>
          </cell>
          <cell r="D16" t="str">
            <v>21.01.11</v>
          </cell>
          <cell r="E16" t="str">
            <v>Sondagem perc. - plataforma ou banqueta</v>
          </cell>
          <cell r="F16" t="str">
            <v>equip.</v>
          </cell>
        </row>
        <row r="17">
          <cell r="B17" t="str">
            <v>0.1.12</v>
          </cell>
          <cell r="D17" t="str">
            <v>21.01.12</v>
          </cell>
          <cell r="E17" t="str">
            <v>Sondagem rotativa - plataforma ou banqueta</v>
          </cell>
          <cell r="F17" t="str">
            <v>equip.</v>
          </cell>
        </row>
        <row r="18">
          <cell r="B18" t="str">
            <v>0.1.13</v>
          </cell>
          <cell r="D18" t="str">
            <v>21.01.13</v>
          </cell>
          <cell r="E18" t="str">
            <v>Abertura de picada</v>
          </cell>
          <cell r="F18" t="str">
            <v>m</v>
          </cell>
        </row>
        <row r="19">
          <cell r="B19" t="str">
            <v>0.1.14</v>
          </cell>
          <cell r="D19" t="str">
            <v>21.01.14</v>
          </cell>
          <cell r="E19" t="str">
            <v>Sondagem - flutuante</v>
          </cell>
          <cell r="F19" t="str">
            <v>obra</v>
          </cell>
        </row>
        <row r="20">
          <cell r="B20" t="str">
            <v>0.1.15</v>
          </cell>
          <cell r="D20" t="str">
            <v>21.01.15</v>
          </cell>
          <cell r="E20" t="str">
            <v>Sondagem percussão instalação flutuante</v>
          </cell>
          <cell r="F20" t="str">
            <v>sond.</v>
          </cell>
        </row>
        <row r="21">
          <cell r="B21" t="str">
            <v>0.1.16</v>
          </cell>
          <cell r="D21" t="str">
            <v>21.01.16</v>
          </cell>
          <cell r="E21" t="str">
            <v>Sondagem rotativa - instalação flutuante</v>
          </cell>
          <cell r="F21" t="str">
            <v>sond.</v>
          </cell>
        </row>
        <row r="22">
          <cell r="B22" t="str">
            <v>0.1.17</v>
          </cell>
          <cell r="D22" t="str">
            <v xml:space="preserve">21.01.17 </v>
          </cell>
          <cell r="E22" t="str">
            <v>Sondagem rotativa solo 57,10mm (AX)</v>
          </cell>
          <cell r="F22" t="str">
            <v>m</v>
          </cell>
        </row>
        <row r="23">
          <cell r="B23" t="str">
            <v>0.1.18</v>
          </cell>
          <cell r="D23" t="str">
            <v>21.01.18</v>
          </cell>
          <cell r="E23" t="str">
            <v>Sondagem rotativa solo 73,00mm (BX)</v>
          </cell>
          <cell r="F23" t="str">
            <v>m</v>
          </cell>
        </row>
        <row r="24">
          <cell r="B24" t="str">
            <v>0.1.19</v>
          </cell>
          <cell r="D24" t="str">
            <v xml:space="preserve">21.01.19 </v>
          </cell>
          <cell r="E24" t="str">
            <v>Sondagem rotativa solo 88,9mm (NX)</v>
          </cell>
          <cell r="F24" t="str">
            <v>m</v>
          </cell>
        </row>
        <row r="25">
          <cell r="B25" t="str">
            <v>0.1.20</v>
          </cell>
          <cell r="D25" t="str">
            <v xml:space="preserve">21.01.20 </v>
          </cell>
          <cell r="E25" t="str">
            <v>Sondagem rotativa solo 114,30mm (HX)</v>
          </cell>
          <cell r="F25" t="str">
            <v>m</v>
          </cell>
        </row>
        <row r="26">
          <cell r="B26" t="str">
            <v>0.1.21</v>
          </cell>
          <cell r="D26" t="str">
            <v>21.01.21</v>
          </cell>
          <cell r="E26" t="str">
            <v>Sondagem rotativa rocha alt. 57,1mm (AX)</v>
          </cell>
          <cell r="F26" t="str">
            <v>m</v>
          </cell>
        </row>
        <row r="27">
          <cell r="B27" t="str">
            <v>0.1.22</v>
          </cell>
          <cell r="D27" t="str">
            <v>21.01.22</v>
          </cell>
          <cell r="E27" t="str">
            <v>Sondagem rotativa rocha alt. 73,0mm (BX)</v>
          </cell>
          <cell r="F27" t="str">
            <v>m</v>
          </cell>
        </row>
        <row r="28">
          <cell r="B28" t="str">
            <v>0.1.23</v>
          </cell>
          <cell r="D28" t="str">
            <v>21.01.23</v>
          </cell>
          <cell r="E28" t="str">
            <v>Sondagem rotativa rocha alt. 88,9mm (NX)</v>
          </cell>
          <cell r="F28" t="str">
            <v>m</v>
          </cell>
        </row>
        <row r="29">
          <cell r="B29" t="str">
            <v>0.1.24</v>
          </cell>
          <cell r="D29" t="str">
            <v>21.01.24</v>
          </cell>
          <cell r="E29" t="str">
            <v>Sondagem rotativa rocha alt. 114,3mm (HX)</v>
          </cell>
          <cell r="F29" t="str">
            <v>m</v>
          </cell>
        </row>
        <row r="30">
          <cell r="B30" t="str">
            <v>0.1.25</v>
          </cell>
          <cell r="D30" t="str">
            <v xml:space="preserve">21.01.25 </v>
          </cell>
          <cell r="E30" t="str">
            <v>Sondagem rotativa rocha sã 57,10mm (AX)</v>
          </cell>
          <cell r="F30" t="str">
            <v>m</v>
          </cell>
        </row>
        <row r="31">
          <cell r="B31" t="str">
            <v>0.1.26</v>
          </cell>
          <cell r="D31" t="str">
            <v>21.01.26</v>
          </cell>
          <cell r="E31" t="str">
            <v>Sondagem rotativa rocha sã 73,00mm (BX)</v>
          </cell>
          <cell r="F31" t="str">
            <v>m</v>
          </cell>
        </row>
        <row r="32">
          <cell r="B32" t="str">
            <v>0.1.27</v>
          </cell>
          <cell r="D32" t="str">
            <v>21.01.27</v>
          </cell>
          <cell r="E32" t="str">
            <v xml:space="preserve">Sondagem rotativa rocha sã 88,90mm (NX) </v>
          </cell>
          <cell r="F32" t="str">
            <v>m</v>
          </cell>
        </row>
        <row r="33">
          <cell r="B33" t="str">
            <v>0.1.28</v>
          </cell>
          <cell r="D33" t="str">
            <v>21.01.28</v>
          </cell>
          <cell r="E33" t="str">
            <v>Sondagem rotativa rocha sã 114,3mm (HX)</v>
          </cell>
          <cell r="F33" t="str">
            <v>m</v>
          </cell>
        </row>
        <row r="34">
          <cell r="B34" t="str">
            <v>0.1.29</v>
          </cell>
          <cell r="D34" t="str">
            <v>21.01.29</v>
          </cell>
          <cell r="E34" t="str">
            <v>Sondagem à trado profundidade até 5 m</v>
          </cell>
          <cell r="F34" t="str">
            <v>m</v>
          </cell>
        </row>
        <row r="35">
          <cell r="B35" t="str">
            <v>0.1.30</v>
          </cell>
          <cell r="D35" t="str">
            <v>21.01.30</v>
          </cell>
          <cell r="E35" t="str">
            <v>Sondagem à trado profundidade 5 a 10 m</v>
          </cell>
          <cell r="F35" t="str">
            <v>m</v>
          </cell>
        </row>
        <row r="36">
          <cell r="B36" t="str">
            <v>0.1.31</v>
          </cell>
          <cell r="D36" t="str">
            <v>21.02.01</v>
          </cell>
          <cell r="E36" t="str">
            <v>Lev. até 10.000</v>
          </cell>
          <cell r="F36" t="str">
            <v>m²</v>
          </cell>
        </row>
        <row r="37">
          <cell r="B37" t="str">
            <v>0.1.32</v>
          </cell>
          <cell r="D37" t="str">
            <v>21.02.02</v>
          </cell>
          <cell r="E37" t="str">
            <v>Lev. até 10.000 m² em vegetação densa</v>
          </cell>
          <cell r="F37" t="str">
            <v>m²</v>
          </cell>
        </row>
        <row r="38">
          <cell r="B38" t="str">
            <v>0.1.33</v>
          </cell>
          <cell r="D38" t="str">
            <v>21.02.03</v>
          </cell>
          <cell r="E38" t="str">
            <v xml:space="preserve">Lev. até 10.000 m² em zona urbana </v>
          </cell>
          <cell r="F38" t="str">
            <v>m²</v>
          </cell>
        </row>
        <row r="39">
          <cell r="B39" t="str">
            <v>0.1.34</v>
          </cell>
          <cell r="D39" t="str">
            <v>21.02.04</v>
          </cell>
          <cell r="E39" t="str">
            <v>Lev. até 10.000 m² em zona suburbana</v>
          </cell>
          <cell r="F39" t="str">
            <v>m²</v>
          </cell>
        </row>
        <row r="40">
          <cell r="B40" t="str">
            <v>0.1.35</v>
          </cell>
          <cell r="D40" t="str">
            <v>21.02.05</v>
          </cell>
          <cell r="E40" t="str">
            <v>Lev. de 10.000 a 50.000 m²</v>
          </cell>
          <cell r="F40" t="str">
            <v>m²</v>
          </cell>
        </row>
        <row r="41">
          <cell r="B41" t="str">
            <v>0.1.36</v>
          </cell>
          <cell r="D41" t="str">
            <v>21.02.06</v>
          </cell>
          <cell r="E41" t="str">
            <v>Lev. de 10.000 a 50.000 m² vegetação densa</v>
          </cell>
          <cell r="F41" t="str">
            <v>m²</v>
          </cell>
        </row>
        <row r="42">
          <cell r="B42" t="str">
            <v>0.1.37</v>
          </cell>
          <cell r="D42" t="str">
            <v>21.02.07</v>
          </cell>
          <cell r="E42" t="str">
            <v>Lev. de 10.000 a 50.000 m² zona urbana</v>
          </cell>
          <cell r="F42" t="str">
            <v>m²</v>
          </cell>
        </row>
        <row r="43">
          <cell r="B43" t="str">
            <v>0.1.38</v>
          </cell>
          <cell r="D43" t="str">
            <v>21.02.08</v>
          </cell>
          <cell r="E43" t="str">
            <v>Lev. de 10.000 a 50.000 m² zona suburbana</v>
          </cell>
          <cell r="F43" t="str">
            <v>m²</v>
          </cell>
        </row>
        <row r="44">
          <cell r="B44" t="str">
            <v>0.1.39</v>
          </cell>
          <cell r="D44" t="str">
            <v>21.02.09</v>
          </cell>
          <cell r="E44" t="str">
            <v>Lev. superior a 50.000 m²</v>
          </cell>
          <cell r="F44" t="str">
            <v>m²</v>
          </cell>
        </row>
        <row r="45">
          <cell r="B45" t="str">
            <v>0.1.40</v>
          </cell>
          <cell r="D45" t="str">
            <v>21.02.10</v>
          </cell>
          <cell r="E45" t="str">
            <v>Lev. superior a 50.000 m² vegetação densa</v>
          </cell>
          <cell r="F45" t="str">
            <v>m²</v>
          </cell>
        </row>
        <row r="46">
          <cell r="B46" t="str">
            <v>0.1.41</v>
          </cell>
          <cell r="D46" t="str">
            <v>21.02.11</v>
          </cell>
          <cell r="E46" t="str">
            <v>Lev. superior a 50.000 m² zona urbana</v>
          </cell>
          <cell r="F46" t="str">
            <v>m²</v>
          </cell>
        </row>
        <row r="47">
          <cell r="B47" t="str">
            <v>0.1.42</v>
          </cell>
          <cell r="D47" t="str">
            <v xml:space="preserve">21.02.12 </v>
          </cell>
          <cell r="E47" t="str">
            <v>Lev. superior a 50.000 m² zona suburbana</v>
          </cell>
          <cell r="F47" t="str">
            <v>m²</v>
          </cell>
        </row>
        <row r="48">
          <cell r="B48" t="str">
            <v>0.1.43</v>
          </cell>
          <cell r="D48" t="str">
            <v>21.02.13</v>
          </cell>
          <cell r="E48" t="str">
            <v>Transp. Coordenadas</v>
          </cell>
          <cell r="F48" t="str">
            <v>km</v>
          </cell>
        </row>
        <row r="49">
          <cell r="B49" t="str">
            <v>0.1.44</v>
          </cell>
          <cell r="D49" t="str">
            <v>21.02.14</v>
          </cell>
          <cell r="E49" t="str">
            <v>Transp. Coord. Vgt</v>
          </cell>
          <cell r="F49" t="str">
            <v>km</v>
          </cell>
        </row>
        <row r="50">
          <cell r="B50" t="str">
            <v>0.1.45</v>
          </cell>
          <cell r="D50" t="str">
            <v>21.02.15</v>
          </cell>
          <cell r="E50" t="str">
            <v>Transporte coordenadas zona urbana</v>
          </cell>
          <cell r="F50" t="str">
            <v>km</v>
          </cell>
        </row>
        <row r="51">
          <cell r="B51" t="str">
            <v>0.1.46</v>
          </cell>
          <cell r="D51" t="str">
            <v>21.02.16</v>
          </cell>
          <cell r="E51" t="str">
            <v>Transporte coordenadas zona suburbana</v>
          </cell>
          <cell r="F51" t="str">
            <v>km</v>
          </cell>
        </row>
        <row r="52">
          <cell r="B52" t="str">
            <v>0.1.47</v>
          </cell>
          <cell r="D52" t="str">
            <v>21.02.17</v>
          </cell>
          <cell r="E52" t="str">
            <v>Transporte de turma</v>
          </cell>
          <cell r="F52" t="str">
            <v>km</v>
          </cell>
        </row>
        <row r="53">
          <cell r="B53" t="str">
            <v>0.1.48</v>
          </cell>
          <cell r="D53" t="str">
            <v>21.02.18</v>
          </cell>
          <cell r="E53" t="str">
            <v>Locação de anteprojeto região ondulada</v>
          </cell>
          <cell r="F53" t="str">
            <v>km</v>
          </cell>
        </row>
        <row r="54">
          <cell r="B54" t="str">
            <v>0.1.49</v>
          </cell>
          <cell r="D54" t="str">
            <v>21.02.19</v>
          </cell>
          <cell r="E54" t="str">
            <v>Locação anteprojeto região montanhosa</v>
          </cell>
          <cell r="F54" t="str">
            <v>km</v>
          </cell>
        </row>
        <row r="55">
          <cell r="B55" t="str">
            <v>0.1.50</v>
          </cell>
          <cell r="D55" t="str">
            <v>21.02.20</v>
          </cell>
          <cell r="E55" t="str">
            <v>Locação linha ensaio região ondulada</v>
          </cell>
          <cell r="F55" t="str">
            <v>km</v>
          </cell>
        </row>
        <row r="56">
          <cell r="B56" t="str">
            <v>0.1.51</v>
          </cell>
          <cell r="D56" t="str">
            <v>21.02.21</v>
          </cell>
          <cell r="E56" t="str">
            <v>Locação linha ensaio região montanhosa</v>
          </cell>
          <cell r="F56" t="str">
            <v>km</v>
          </cell>
        </row>
        <row r="57">
          <cell r="B57" t="str">
            <v>0.1.52</v>
          </cell>
          <cell r="D57" t="str">
            <v>21.02.22</v>
          </cell>
          <cell r="E57" t="str">
            <v>Locação linha expl.em região montanhosa</v>
          </cell>
          <cell r="F57" t="str">
            <v>km</v>
          </cell>
        </row>
        <row r="58">
          <cell r="B58" t="str">
            <v>0.1.53</v>
          </cell>
          <cell r="D58" t="str">
            <v>21.02.23</v>
          </cell>
          <cell r="E58" t="str">
            <v>Locação linha expl.região escarpada</v>
          </cell>
          <cell r="F58" t="str">
            <v>km</v>
          </cell>
        </row>
        <row r="59">
          <cell r="B59" t="str">
            <v>0.1.54</v>
          </cell>
          <cell r="D59" t="str">
            <v>21.02.24</v>
          </cell>
          <cell r="E59" t="str">
            <v>Locação projeto região plana</v>
          </cell>
          <cell r="F59" t="str">
            <v>km</v>
          </cell>
        </row>
        <row r="60">
          <cell r="B60" t="str">
            <v>0.1.55</v>
          </cell>
          <cell r="D60" t="str">
            <v>21.02.25</v>
          </cell>
          <cell r="E60" t="str">
            <v>Locação projeto região plana veget.densa</v>
          </cell>
          <cell r="F60" t="str">
            <v>km</v>
          </cell>
        </row>
        <row r="61">
          <cell r="B61" t="str">
            <v>0.1.56</v>
          </cell>
          <cell r="D61" t="str">
            <v>21.02.26</v>
          </cell>
          <cell r="E61" t="str">
            <v>Locação projeto reg. plana zona urbana</v>
          </cell>
          <cell r="F61" t="str">
            <v>km</v>
          </cell>
        </row>
        <row r="62">
          <cell r="B62" t="str">
            <v>0.1.57</v>
          </cell>
          <cell r="D62" t="str">
            <v>21.02.27</v>
          </cell>
          <cell r="E62" t="str">
            <v>Locação projeto reg.plana zona suburbana</v>
          </cell>
          <cell r="F62" t="str">
            <v>km</v>
          </cell>
        </row>
        <row r="63">
          <cell r="B63" t="str">
            <v>0.1.58</v>
          </cell>
          <cell r="D63" t="str">
            <v xml:space="preserve">21.02.28 </v>
          </cell>
          <cell r="E63" t="str">
            <v>Locação projeto reg.ondulada</v>
          </cell>
          <cell r="F63" t="str">
            <v>km</v>
          </cell>
        </row>
        <row r="64">
          <cell r="B64" t="str">
            <v>0.1.59</v>
          </cell>
          <cell r="D64" t="str">
            <v>21.02.29</v>
          </cell>
          <cell r="E64" t="str">
            <v>Locação projeto reg. ondulada veget.densa</v>
          </cell>
          <cell r="F64" t="str">
            <v>km</v>
          </cell>
        </row>
        <row r="65">
          <cell r="B65" t="str">
            <v>0.1.60</v>
          </cell>
          <cell r="D65" t="str">
            <v>21.02.30</v>
          </cell>
          <cell r="E65" t="str">
            <v>Locação projeto reg. ondulada zona urbana</v>
          </cell>
          <cell r="F65" t="str">
            <v>km</v>
          </cell>
        </row>
        <row r="66">
          <cell r="B66" t="str">
            <v>0.1.61</v>
          </cell>
          <cell r="D66" t="str">
            <v>21.02.31</v>
          </cell>
          <cell r="E66" t="str">
            <v>Locação projeto reg. ondulada zona suburbana</v>
          </cell>
          <cell r="F66" t="str">
            <v>km</v>
          </cell>
        </row>
        <row r="67">
          <cell r="B67" t="str">
            <v>0.1.62</v>
          </cell>
          <cell r="D67" t="str">
            <v>21.02.32</v>
          </cell>
          <cell r="E67" t="str">
            <v>Locação projeto região montanhosa</v>
          </cell>
          <cell r="F67" t="str">
            <v>km</v>
          </cell>
        </row>
        <row r="68">
          <cell r="B68" t="str">
            <v>0.1.63</v>
          </cell>
          <cell r="D68" t="str">
            <v>21.02.33</v>
          </cell>
          <cell r="E68" t="str">
            <v>Locação projeto reg. montanhosa veget.densa</v>
          </cell>
          <cell r="F68" t="str">
            <v>km</v>
          </cell>
        </row>
        <row r="69">
          <cell r="B69" t="str">
            <v>0.1.64</v>
          </cell>
          <cell r="D69" t="str">
            <v>21.02.34</v>
          </cell>
          <cell r="E69" t="str">
            <v>Locação projeto reg. montanhosa zona urbana</v>
          </cell>
          <cell r="F69" t="str">
            <v>km</v>
          </cell>
        </row>
        <row r="70">
          <cell r="B70" t="str">
            <v>0.1.65</v>
          </cell>
          <cell r="D70" t="str">
            <v>21.02.35</v>
          </cell>
          <cell r="E70" t="str">
            <v>Locação projeto reg. montanhosa zona suburbana</v>
          </cell>
          <cell r="F70" t="str">
            <v>km</v>
          </cell>
        </row>
        <row r="71">
          <cell r="B71" t="str">
            <v>0.1.66</v>
          </cell>
          <cell r="D71" t="str">
            <v>21.02.36</v>
          </cell>
          <cell r="E71" t="str">
            <v>Locação projeto região escarpada</v>
          </cell>
          <cell r="F71" t="str">
            <v>km</v>
          </cell>
        </row>
        <row r="72">
          <cell r="B72" t="str">
            <v>0.1.67</v>
          </cell>
          <cell r="D72" t="str">
            <v>21.02.37</v>
          </cell>
          <cell r="E72" t="str">
            <v>Locação projeto reg. escarpada veget. densa</v>
          </cell>
          <cell r="F72" t="str">
            <v>km</v>
          </cell>
        </row>
        <row r="73">
          <cell r="B73" t="str">
            <v>0.1.68</v>
          </cell>
          <cell r="D73" t="str">
            <v>21.02.38</v>
          </cell>
          <cell r="E73" t="str">
            <v>Locação projeto reg. escarpada z. urbana</v>
          </cell>
          <cell r="F73" t="str">
            <v>km</v>
          </cell>
        </row>
        <row r="74">
          <cell r="B74" t="str">
            <v>0.1.69</v>
          </cell>
          <cell r="D74" t="str">
            <v>21.02.39</v>
          </cell>
          <cell r="E74" t="str">
            <v>Locação projeto reg. escarpada z.suburbana</v>
          </cell>
          <cell r="F74" t="str">
            <v>km</v>
          </cell>
        </row>
        <row r="75">
          <cell r="B75" t="str">
            <v>0.1.70</v>
          </cell>
          <cell r="D75" t="str">
            <v>21.02.40</v>
          </cell>
          <cell r="E75" t="str">
            <v>Cadastro região ondulada</v>
          </cell>
          <cell r="F75" t="str">
            <v>km</v>
          </cell>
        </row>
        <row r="76">
          <cell r="B76" t="str">
            <v>0.1.71</v>
          </cell>
          <cell r="D76" t="str">
            <v>21.02.41</v>
          </cell>
          <cell r="E76" t="str">
            <v>Cadastro reg.ondulada veget.densa</v>
          </cell>
          <cell r="F76" t="str">
            <v>km</v>
          </cell>
        </row>
        <row r="77">
          <cell r="B77" t="str">
            <v>0.1.72</v>
          </cell>
          <cell r="D77" t="str">
            <v>21.02.42</v>
          </cell>
          <cell r="E77" t="str">
            <v>Cadastro reg.ondulada zona urbana</v>
          </cell>
          <cell r="F77" t="str">
            <v>km</v>
          </cell>
        </row>
        <row r="78">
          <cell r="B78" t="str">
            <v>0.1.73</v>
          </cell>
          <cell r="D78" t="str">
            <v>21.02.43</v>
          </cell>
          <cell r="E78" t="str">
            <v>Cadastro reg.ondulada zona suburbana</v>
          </cell>
          <cell r="F78" t="str">
            <v>km</v>
          </cell>
        </row>
        <row r="79">
          <cell r="B79" t="str">
            <v>0.1.74</v>
          </cell>
          <cell r="D79" t="str">
            <v>21.02.44</v>
          </cell>
          <cell r="E79" t="str">
            <v>Cadastro região montanhosa</v>
          </cell>
          <cell r="F79" t="str">
            <v>km</v>
          </cell>
        </row>
        <row r="80">
          <cell r="B80" t="str">
            <v>0.1.75</v>
          </cell>
          <cell r="D80" t="str">
            <v>21.02.45</v>
          </cell>
          <cell r="E80" t="str">
            <v>Cadastro região montanhosa veget. densa</v>
          </cell>
          <cell r="F80" t="str">
            <v>km</v>
          </cell>
        </row>
        <row r="81">
          <cell r="B81" t="str">
            <v>0.1.76</v>
          </cell>
          <cell r="D81" t="str">
            <v>21.02.46</v>
          </cell>
          <cell r="E81" t="str">
            <v>Cadastro reg. montanhosa zona urbana</v>
          </cell>
          <cell r="F81" t="str">
            <v>km</v>
          </cell>
        </row>
        <row r="82">
          <cell r="B82" t="str">
            <v>0.1.77</v>
          </cell>
          <cell r="D82" t="str">
            <v>21.02.47</v>
          </cell>
          <cell r="E82" t="str">
            <v>Cadastro região montanhosa zona suburbana</v>
          </cell>
          <cell r="F82" t="str">
            <v>km</v>
          </cell>
        </row>
        <row r="83">
          <cell r="B83" t="str">
            <v>0.1.78</v>
          </cell>
          <cell r="D83" t="str">
            <v>21.02.48</v>
          </cell>
          <cell r="E83" t="str">
            <v>Cadastro região escarpada</v>
          </cell>
          <cell r="F83" t="str">
            <v>km</v>
          </cell>
        </row>
        <row r="84">
          <cell r="B84" t="str">
            <v>0.1.79</v>
          </cell>
          <cell r="D84" t="str">
            <v>21.02.49</v>
          </cell>
          <cell r="E84" t="str">
            <v>Cadastro reg. escarpada vegetação densa</v>
          </cell>
          <cell r="F84" t="str">
            <v>km</v>
          </cell>
        </row>
        <row r="85">
          <cell r="B85" t="str">
            <v>0.1.80</v>
          </cell>
          <cell r="D85" t="str">
            <v>21.02.50</v>
          </cell>
          <cell r="E85" t="str">
            <v>Cadastro reg. escarpada zona urbana</v>
          </cell>
          <cell r="F85" t="str">
            <v>km</v>
          </cell>
        </row>
        <row r="86">
          <cell r="B86" t="str">
            <v>0.1.81</v>
          </cell>
          <cell r="D86" t="str">
            <v>21.02.51</v>
          </cell>
          <cell r="E86" t="str">
            <v>Cadastro reg. escarpada zona suburbana</v>
          </cell>
          <cell r="F86" t="str">
            <v>km</v>
          </cell>
        </row>
        <row r="87">
          <cell r="B87" t="str">
            <v>0.1.82</v>
          </cell>
          <cell r="D87" t="str">
            <v>21.02.52</v>
          </cell>
          <cell r="E87" t="str">
            <v>Lev.bat.áreas até 100000 m²</v>
          </cell>
          <cell r="F87" t="str">
            <v>m²</v>
          </cell>
        </row>
        <row r="88">
          <cell r="B88" t="str">
            <v>0.1.83</v>
          </cell>
          <cell r="D88" t="str">
            <v>21.02.53</v>
          </cell>
          <cell r="E88" t="str">
            <v>Lev.bat.áreas até 100000 m² veget.densa</v>
          </cell>
          <cell r="F88" t="str">
            <v>m²</v>
          </cell>
        </row>
        <row r="89">
          <cell r="B89" t="str">
            <v>0.1.84</v>
          </cell>
          <cell r="D89" t="str">
            <v>21.02.54</v>
          </cell>
          <cell r="E89" t="str">
            <v>Lev.bat.áreas até 100000 m² zona urbana</v>
          </cell>
          <cell r="F89" t="str">
            <v>m²</v>
          </cell>
        </row>
        <row r="90">
          <cell r="B90" t="str">
            <v>0.1.85</v>
          </cell>
          <cell r="D90" t="str">
            <v>21.02.55</v>
          </cell>
          <cell r="E90" t="str">
            <v>Lev.bat.áreas até 100000 m² z. suburbana</v>
          </cell>
          <cell r="F90" t="str">
            <v>m²</v>
          </cell>
        </row>
        <row r="91">
          <cell r="B91" t="str">
            <v>0.1.86</v>
          </cell>
          <cell r="D91" t="str">
            <v>21.02.56</v>
          </cell>
          <cell r="E91" t="str">
            <v>Lev.bat.áreas 100000 a 500000 m²</v>
          </cell>
          <cell r="F91" t="str">
            <v>m²</v>
          </cell>
        </row>
        <row r="92">
          <cell r="B92" t="str">
            <v>0.1.87</v>
          </cell>
          <cell r="D92" t="str">
            <v>21.02.57</v>
          </cell>
          <cell r="E92" t="str">
            <v>Lev.bat.áreas 100000/500000m² veg. densa</v>
          </cell>
          <cell r="F92" t="str">
            <v>m²</v>
          </cell>
        </row>
        <row r="93">
          <cell r="B93" t="str">
            <v>0.1.88</v>
          </cell>
          <cell r="D93" t="str">
            <v>21.02.58</v>
          </cell>
          <cell r="E93" t="str">
            <v>Lev.bat.áreas 100000/500000 m² z.urbana</v>
          </cell>
          <cell r="F93" t="str">
            <v>m²</v>
          </cell>
        </row>
        <row r="94">
          <cell r="B94" t="str">
            <v>0.1.89</v>
          </cell>
          <cell r="D94" t="str">
            <v>21.02.59</v>
          </cell>
          <cell r="E94" t="str">
            <v>Lev.bat.áreas 100000/500000m² z.suburbana</v>
          </cell>
          <cell r="F94" t="str">
            <v>m²</v>
          </cell>
        </row>
        <row r="95">
          <cell r="B95" t="str">
            <v>0.1.90</v>
          </cell>
          <cell r="D95" t="str">
            <v>21.02.60</v>
          </cell>
          <cell r="E95" t="str">
            <v>Lev.bat.áreas acima de 500000 m²</v>
          </cell>
          <cell r="F95" t="str">
            <v>m²</v>
          </cell>
        </row>
        <row r="96">
          <cell r="B96" t="str">
            <v>0.1.91</v>
          </cell>
          <cell r="D96" t="str">
            <v>21.02.61</v>
          </cell>
          <cell r="E96" t="str">
            <v>Lev.bat.áreas acima de 500000m² veget.densa</v>
          </cell>
          <cell r="F96" t="str">
            <v>m²</v>
          </cell>
        </row>
        <row r="97">
          <cell r="B97" t="str">
            <v>0.1.92</v>
          </cell>
          <cell r="D97" t="str">
            <v>21.02.62</v>
          </cell>
          <cell r="E97" t="str">
            <v>Lev.bat.áreas acima de 500000 m² z.urbana</v>
          </cell>
          <cell r="F97" t="str">
            <v>m²</v>
          </cell>
        </row>
        <row r="98">
          <cell r="B98" t="str">
            <v>0.1.93</v>
          </cell>
          <cell r="D98" t="str">
            <v>21.02.63</v>
          </cell>
          <cell r="E98" t="str">
            <v>Lev.bat.áreas acima de 500000 m² z. suburbana.</v>
          </cell>
          <cell r="F98" t="str">
            <v>m²</v>
          </cell>
        </row>
        <row r="99">
          <cell r="B99" t="str">
            <v>0.1.94</v>
          </cell>
          <cell r="D99" t="str">
            <v>21.02.64</v>
          </cell>
          <cell r="E99" t="str">
            <v>Lev.batimetrico</v>
          </cell>
          <cell r="F99" t="str">
            <v>km</v>
          </cell>
        </row>
        <row r="100">
          <cell r="B100" t="str">
            <v>0.1.95</v>
          </cell>
          <cell r="D100" t="str">
            <v>21.02.65</v>
          </cell>
          <cell r="E100" t="str">
            <v>Lev.Batimetrico em vegetação densa</v>
          </cell>
          <cell r="F100" t="str">
            <v>km</v>
          </cell>
        </row>
        <row r="101">
          <cell r="B101" t="str">
            <v>0.1.96</v>
          </cell>
          <cell r="D101" t="str">
            <v>21.02.66</v>
          </cell>
          <cell r="E101" t="str">
            <v>Lev.Batimetrico em zona urbana</v>
          </cell>
          <cell r="F101" t="str">
            <v>km</v>
          </cell>
        </row>
        <row r="102">
          <cell r="B102" t="str">
            <v>0.1.97</v>
          </cell>
          <cell r="D102" t="str">
            <v>21.02.67</v>
          </cell>
          <cell r="E102" t="str">
            <v>Lev.Batimetrico em zona suburbana</v>
          </cell>
          <cell r="F102" t="str">
            <v>km</v>
          </cell>
        </row>
        <row r="103">
          <cell r="B103" t="str">
            <v>0.1.98</v>
          </cell>
          <cell r="D103" t="str">
            <v>21.02.68</v>
          </cell>
          <cell r="E103" t="str">
            <v>Serv.hidrologia/drenagem reg. ondulada</v>
          </cell>
          <cell r="F103" t="str">
            <v>km</v>
          </cell>
        </row>
        <row r="104">
          <cell r="B104" t="str">
            <v>0.1.99</v>
          </cell>
          <cell r="D104" t="str">
            <v>21.02.69</v>
          </cell>
          <cell r="E104" t="str">
            <v>Serv.hidrologia/drenagem reg. montanhosa</v>
          </cell>
          <cell r="F104" t="str">
            <v>km</v>
          </cell>
        </row>
        <row r="105">
          <cell r="B105" t="str">
            <v>0.1.100</v>
          </cell>
          <cell r="D105" t="str">
            <v>21.02.70</v>
          </cell>
          <cell r="E105" t="str">
            <v>Serv.hidrologia/drenagem reg. escarpada</v>
          </cell>
          <cell r="F105" t="str">
            <v>km</v>
          </cell>
        </row>
        <row r="106">
          <cell r="B106" t="str">
            <v>0.1.101</v>
          </cell>
          <cell r="D106" t="str">
            <v>21.03.01</v>
          </cell>
          <cell r="E106" t="str">
            <v>Remoção cerca arame, incl. Transporte</v>
          </cell>
          <cell r="F106" t="str">
            <v>m</v>
          </cell>
        </row>
        <row r="107">
          <cell r="B107" t="str">
            <v>0.1.102</v>
          </cell>
          <cell r="D107" t="str">
            <v>21.03.02</v>
          </cell>
          <cell r="E107" t="str">
            <v>Remoção de defensa métalica simples</v>
          </cell>
          <cell r="F107" t="str">
            <v>m</v>
          </cell>
        </row>
        <row r="108">
          <cell r="B108" t="str">
            <v>0.1.103</v>
          </cell>
          <cell r="D108" t="str">
            <v>21.03.03</v>
          </cell>
          <cell r="E108" t="str">
            <v>Remoção de defensa metálica dupla</v>
          </cell>
          <cell r="F108" t="str">
            <v>m</v>
          </cell>
        </row>
        <row r="109">
          <cell r="B109" t="str">
            <v>0.1.104</v>
          </cell>
          <cell r="D109" t="str">
            <v>21.03.06</v>
          </cell>
          <cell r="E109" t="str">
            <v>Remoção canalização D&gt;0,60m</v>
          </cell>
          <cell r="F109" t="str">
            <v>m</v>
          </cell>
        </row>
        <row r="110">
          <cell r="B110" t="str">
            <v>0.1.105</v>
          </cell>
          <cell r="D110" t="str">
            <v>21.03.07</v>
          </cell>
          <cell r="E110" t="str">
            <v>Remoção canalização D&lt;0,60m</v>
          </cell>
          <cell r="F110" t="str">
            <v>m</v>
          </cell>
        </row>
        <row r="111">
          <cell r="B111" t="str">
            <v>0.1.106</v>
          </cell>
          <cell r="D111" t="str">
            <v>21.03.08</v>
          </cell>
          <cell r="E111" t="str">
            <v>Remoção e transporte de guia pré-moldada</v>
          </cell>
          <cell r="F111" t="str">
            <v>m</v>
          </cell>
        </row>
        <row r="112">
          <cell r="B112" t="str">
            <v>0.1.107</v>
          </cell>
          <cell r="D112" t="str">
            <v>21.03.09</v>
          </cell>
          <cell r="E112" t="str">
            <v>Remoção de estaca de eucalipto</v>
          </cell>
          <cell r="F112" t="str">
            <v>m</v>
          </cell>
        </row>
        <row r="113">
          <cell r="B113" t="str">
            <v>0.1.108</v>
          </cell>
          <cell r="D113" t="str">
            <v>21.03.10</v>
          </cell>
          <cell r="E113" t="str">
            <v>Remoção de tacha refletiva</v>
          </cell>
          <cell r="F113" t="str">
            <v>un</v>
          </cell>
        </row>
        <row r="114">
          <cell r="B114" t="str">
            <v>0.1.109</v>
          </cell>
          <cell r="D114" t="str">
            <v>21.03.11.07</v>
          </cell>
          <cell r="E114" t="str">
            <v>Remoção de pintura demarcatória de via</v>
          </cell>
          <cell r="F114" t="str">
            <v>m²</v>
          </cell>
        </row>
        <row r="115">
          <cell r="B115" t="str">
            <v>0.1.110</v>
          </cell>
          <cell r="D115" t="str">
            <v>21.04.01</v>
          </cell>
          <cell r="E115" t="str">
            <v>Cerca de arame farpado c/ 4 fios</v>
          </cell>
          <cell r="F115" t="str">
            <v>m</v>
          </cell>
        </row>
        <row r="116">
          <cell r="B116" t="str">
            <v>0.1.111</v>
          </cell>
          <cell r="D116" t="str">
            <v>21.04.02</v>
          </cell>
          <cell r="E116" t="str">
            <v>Cerca de arame farpado c/ 6 fios</v>
          </cell>
          <cell r="F116" t="str">
            <v>m</v>
          </cell>
        </row>
        <row r="117">
          <cell r="B117" t="str">
            <v>0.1.112</v>
          </cell>
          <cell r="D117" t="str">
            <v>21.04.03</v>
          </cell>
          <cell r="E117" t="str">
            <v>Cerca arame farpado por reaproveitamento</v>
          </cell>
          <cell r="F117" t="str">
            <v>m</v>
          </cell>
        </row>
        <row r="118">
          <cell r="B118" t="str">
            <v>0.1.113</v>
          </cell>
          <cell r="D118" t="str">
            <v>21.05.01</v>
          </cell>
          <cell r="E118" t="str">
            <v>Demolição de concreto Armado</v>
          </cell>
          <cell r="F118" t="str">
            <v>m³</v>
          </cell>
        </row>
        <row r="119">
          <cell r="B119" t="str">
            <v>0.1.114</v>
          </cell>
          <cell r="D119" t="str">
            <v>21.05.02</v>
          </cell>
          <cell r="E119" t="str">
            <v>Demolição de concreto simples</v>
          </cell>
          <cell r="F119" t="str">
            <v>m³</v>
          </cell>
        </row>
        <row r="120">
          <cell r="B120" t="str">
            <v>0.1.115</v>
          </cell>
          <cell r="D120" t="str">
            <v>21.05.04</v>
          </cell>
          <cell r="E120" t="str">
            <v>Demolição de Pavimento Rígido</v>
          </cell>
          <cell r="F120" t="str">
            <v>m³</v>
          </cell>
        </row>
        <row r="121">
          <cell r="B121" t="str">
            <v>0.1.116</v>
          </cell>
          <cell r="D121" t="str">
            <v>21.05.05</v>
          </cell>
          <cell r="E121" t="str">
            <v>Demolição de Edificação em Alvenaria</v>
          </cell>
          <cell r="F121" t="str">
            <v>m²</v>
          </cell>
        </row>
        <row r="122">
          <cell r="B122" t="str">
            <v>0.1.117</v>
          </cell>
          <cell r="D122" t="str">
            <v>21.05.06</v>
          </cell>
          <cell r="E122" t="str">
            <v>Demolição de Edificação em Madeira</v>
          </cell>
          <cell r="F122" t="str">
            <v>m²</v>
          </cell>
        </row>
        <row r="123">
          <cell r="B123" t="str">
            <v>0.1.118</v>
          </cell>
          <cell r="D123" t="str">
            <v>21.05.07</v>
          </cell>
          <cell r="E123" t="str">
            <v>Demolição pavi.flex, incl.transp.até 1km</v>
          </cell>
          <cell r="F123" t="str">
            <v>m³</v>
          </cell>
        </row>
        <row r="124">
          <cell r="B124" t="str">
            <v>0.1.119</v>
          </cell>
          <cell r="D124" t="str">
            <v>21.05.08</v>
          </cell>
          <cell r="E124" t="str">
            <v>Limpeza de dispositivo de drenagem</v>
          </cell>
          <cell r="F124" t="str">
            <v>m</v>
          </cell>
        </row>
        <row r="125">
          <cell r="B125" t="str">
            <v>0.1.120</v>
          </cell>
          <cell r="D125" t="str">
            <v>21.05.09</v>
          </cell>
          <cell r="E125" t="str">
            <v>Limpeza manual de terreno</v>
          </cell>
          <cell r="F125" t="str">
            <v>m²</v>
          </cell>
        </row>
        <row r="126">
          <cell r="B126" t="str">
            <v>0.1.121</v>
          </cell>
          <cell r="D126" t="str">
            <v>21.05.10</v>
          </cell>
          <cell r="E126" t="str">
            <v>Limpeza de dispositivo de drenagem para plataforma</v>
          </cell>
          <cell r="F126" t="str">
            <v>m</v>
          </cell>
        </row>
        <row r="128">
          <cell r="B128" t="str">
            <v>Cód. Colinas</v>
          </cell>
          <cell r="D128" t="str">
            <v>Código</v>
          </cell>
          <cell r="E128" t="str">
            <v>Serviços</v>
          </cell>
          <cell r="F128" t="str">
            <v>Unid.</v>
          </cell>
        </row>
        <row r="131">
          <cell r="D131" t="str">
            <v>FASE 22 - TERRAPLENAGEM</v>
          </cell>
        </row>
        <row r="132">
          <cell r="B132" t="str">
            <v>1.1.1</v>
          </cell>
          <cell r="D132" t="str">
            <v>22.01.01</v>
          </cell>
          <cell r="E132" t="str">
            <v>Limp. terreno s/destocamento de árvores</v>
          </cell>
          <cell r="F132" t="str">
            <v>m²</v>
          </cell>
        </row>
        <row r="133">
          <cell r="B133" t="str">
            <v>1.1.2</v>
          </cell>
          <cell r="D133" t="str">
            <v>22.01.02</v>
          </cell>
          <cell r="E133" t="str">
            <v>Limp. terreno c/ dest.arv.perímetro&lt;= 78cm</v>
          </cell>
          <cell r="F133" t="str">
            <v>m²</v>
          </cell>
        </row>
        <row r="134">
          <cell r="B134" t="str">
            <v>1.1.3</v>
          </cell>
          <cell r="D134" t="str">
            <v>22.01.03</v>
          </cell>
          <cell r="E134" t="str">
            <v>Limp manual terreno amont. de materiais</v>
          </cell>
          <cell r="F134" t="str">
            <v>m²</v>
          </cell>
        </row>
        <row r="135">
          <cell r="B135" t="str">
            <v>1.1.4</v>
          </cell>
          <cell r="D135" t="str">
            <v>22.01.04</v>
          </cell>
          <cell r="E135" t="str">
            <v>Derrub.dest.arv.P&gt;78</v>
          </cell>
          <cell r="F135" t="str">
            <v>un</v>
          </cell>
        </row>
        <row r="136">
          <cell r="B136" t="str">
            <v>1.1.5</v>
          </cell>
          <cell r="D136" t="str">
            <v>22.01.05</v>
          </cell>
          <cell r="E136" t="str">
            <v>Destocamento árv. com perímetro maior que 78cm</v>
          </cell>
          <cell r="F136" t="str">
            <v>un</v>
          </cell>
        </row>
        <row r="137">
          <cell r="B137" t="str">
            <v>1.1.6</v>
          </cell>
          <cell r="D137" t="str">
            <v>22.01.06</v>
          </cell>
          <cell r="E137" t="str">
            <v>Raspagem do terreno</v>
          </cell>
          <cell r="F137" t="str">
            <v>m²</v>
          </cell>
        </row>
        <row r="138">
          <cell r="B138" t="str">
            <v>1.1.7</v>
          </cell>
          <cell r="D138" t="str">
            <v>22.01.07</v>
          </cell>
          <cell r="E138" t="str">
            <v>Carga de material de limpeza de escavação</v>
          </cell>
          <cell r="F138" t="str">
            <v>m³</v>
          </cell>
        </row>
        <row r="139">
          <cell r="B139" t="str">
            <v>1.1.8</v>
          </cell>
          <cell r="D139" t="str">
            <v>22.02.01.01</v>
          </cell>
          <cell r="E139" t="str">
            <v>Escavação 1/2ª cat. trator + pá carreg.</v>
          </cell>
          <cell r="F139" t="str">
            <v>m³</v>
          </cell>
        </row>
        <row r="140">
          <cell r="B140" t="str">
            <v>1.1.9</v>
          </cell>
          <cell r="D140" t="str">
            <v>22.02.01.02</v>
          </cell>
          <cell r="E140" t="str">
            <v>Escavação 1/2ª cat. c/ motoscraper</v>
          </cell>
          <cell r="F140" t="str">
            <v>m³</v>
          </cell>
        </row>
        <row r="141">
          <cell r="B141" t="str">
            <v>1.1.10</v>
          </cell>
          <cell r="D141" t="str">
            <v>22.02.01.03</v>
          </cell>
          <cell r="E141" t="str">
            <v>Escavação 1/2ª cat. c/ escav. Hidraúlica</v>
          </cell>
          <cell r="F141" t="str">
            <v>m³</v>
          </cell>
        </row>
        <row r="142">
          <cell r="B142" t="str">
            <v>1.1.11</v>
          </cell>
          <cell r="D142" t="str">
            <v>22.02.02</v>
          </cell>
          <cell r="E142" t="str">
            <v>Escavação e carga material 2ª cat. c/ripper</v>
          </cell>
          <cell r="F142" t="str">
            <v>m³</v>
          </cell>
        </row>
        <row r="143">
          <cell r="B143" t="str">
            <v>1.1.12</v>
          </cell>
          <cell r="D143" t="str">
            <v>22.02.03</v>
          </cell>
          <cell r="E143" t="str">
            <v>Escavação carga material 2ª cat. com explosivo</v>
          </cell>
          <cell r="F143" t="str">
            <v>m³</v>
          </cell>
        </row>
        <row r="144">
          <cell r="B144" t="str">
            <v>1.1.13</v>
          </cell>
          <cell r="D144" t="str">
            <v>22.02.04</v>
          </cell>
          <cell r="E144" t="str">
            <v>Escavação e carga material de 3ª cat.</v>
          </cell>
          <cell r="F144" t="str">
            <v>m³</v>
          </cell>
        </row>
        <row r="145">
          <cell r="B145" t="str">
            <v>1.1.14</v>
          </cell>
          <cell r="D145" t="str">
            <v>22.02.05</v>
          </cell>
          <cell r="E145" t="str">
            <v>Escavação Carga solo mole sob lâmina d'agua</v>
          </cell>
          <cell r="F145" t="str">
            <v>m³</v>
          </cell>
        </row>
        <row r="146">
          <cell r="B146" t="str">
            <v>1.1.15</v>
          </cell>
          <cell r="D146" t="str">
            <v>22.02.06</v>
          </cell>
          <cell r="E146" t="str">
            <v>Carga de material limpeza</v>
          </cell>
          <cell r="F146" t="str">
            <v>m³</v>
          </cell>
        </row>
        <row r="147">
          <cell r="B147" t="str">
            <v>1.1.16</v>
          </cell>
          <cell r="D147" t="str">
            <v>22.02.07</v>
          </cell>
          <cell r="E147" t="str">
            <v>Escavação, carga e desc. Mat. Sil-arg. No corte</v>
          </cell>
          <cell r="F147" t="str">
            <v>m³</v>
          </cell>
        </row>
        <row r="148">
          <cell r="B148" t="str">
            <v>1.1.17</v>
          </cell>
          <cell r="D148" t="str">
            <v>22.02.08</v>
          </cell>
          <cell r="E148" t="str">
            <v>Aquis. Mat. Espal. Conf. Rolagem mat. Sil. Arg</v>
          </cell>
          <cell r="F148" t="str">
            <v>m³</v>
          </cell>
        </row>
        <row r="149">
          <cell r="B149" t="str">
            <v>1.1.18</v>
          </cell>
          <cell r="D149" t="str">
            <v>22.02.09</v>
          </cell>
          <cell r="E149" t="str">
            <v>Espalhamento/Regularização/Compactação/ de Material em bota-Fora</v>
          </cell>
          <cell r="F149" t="str">
            <v>m³</v>
          </cell>
        </row>
        <row r="150">
          <cell r="B150" t="str">
            <v>1.1.19</v>
          </cell>
          <cell r="D150" t="str">
            <v>22.03.01</v>
          </cell>
          <cell r="E150" t="str">
            <v xml:space="preserve">Transporte de 1ª/2ª categoria até 1 km </v>
          </cell>
          <cell r="F150" t="str">
            <v>m³xkm</v>
          </cell>
        </row>
        <row r="151">
          <cell r="B151" t="str">
            <v>1.1.20</v>
          </cell>
          <cell r="D151" t="str">
            <v>22.03.02</v>
          </cell>
          <cell r="E151" t="str">
            <v>Transporte de 1ª/2ª categoria até 2 km</v>
          </cell>
          <cell r="F151" t="str">
            <v>m³xkm</v>
          </cell>
        </row>
        <row r="152">
          <cell r="B152" t="str">
            <v>1.1.21</v>
          </cell>
          <cell r="D152" t="str">
            <v>22.03.03</v>
          </cell>
          <cell r="E152" t="str">
            <v xml:space="preserve">Transporte de 1ª/2ª categoria até 5 km </v>
          </cell>
          <cell r="F152" t="str">
            <v>m³xkm</v>
          </cell>
        </row>
        <row r="153">
          <cell r="B153" t="str">
            <v>1.1.22</v>
          </cell>
          <cell r="D153" t="str">
            <v>22.03.04</v>
          </cell>
          <cell r="E153" t="str">
            <v>Transporte de 1ª/2ª categoria até 10 km</v>
          </cell>
          <cell r="F153" t="str">
            <v>m³xkm</v>
          </cell>
        </row>
        <row r="154">
          <cell r="B154" t="str">
            <v>1.1.23</v>
          </cell>
          <cell r="D154" t="str">
            <v>22.03.05</v>
          </cell>
          <cell r="E154" t="str">
            <v>Transporte de 1ª/2ª categoria até 15 km</v>
          </cell>
          <cell r="F154" t="str">
            <v>m³xkm</v>
          </cell>
        </row>
        <row r="155">
          <cell r="B155" t="str">
            <v>1.1.24</v>
          </cell>
          <cell r="D155" t="str">
            <v>22.03.06</v>
          </cell>
          <cell r="E155" t="str">
            <v>Transporte de 1ª/2ª categoria alem 15 km</v>
          </cell>
          <cell r="F155" t="str">
            <v>m³xkm</v>
          </cell>
        </row>
        <row r="156">
          <cell r="B156" t="str">
            <v>1.1.25</v>
          </cell>
          <cell r="D156" t="str">
            <v>22.03.07</v>
          </cell>
          <cell r="E156" t="str">
            <v>Transporte de 3ª categoria até 1 km</v>
          </cell>
          <cell r="F156" t="str">
            <v>m³xkm</v>
          </cell>
        </row>
        <row r="157">
          <cell r="B157" t="str">
            <v>1.1.26</v>
          </cell>
          <cell r="D157" t="str">
            <v>22.03.08</v>
          </cell>
          <cell r="E157" t="str">
            <v xml:space="preserve">Transporte de 3ª categoria alem de 1 km </v>
          </cell>
          <cell r="F157" t="str">
            <v>m³xkm</v>
          </cell>
        </row>
        <row r="158">
          <cell r="B158" t="str">
            <v>1.1.27</v>
          </cell>
          <cell r="D158" t="str">
            <v>22.03.09</v>
          </cell>
          <cell r="E158" t="str">
            <v xml:space="preserve">Transporte de solo mole até 2 km </v>
          </cell>
          <cell r="F158" t="str">
            <v>m³xkm</v>
          </cell>
        </row>
        <row r="159">
          <cell r="B159" t="str">
            <v>1.1.28</v>
          </cell>
          <cell r="D159" t="str">
            <v>22.03.10</v>
          </cell>
          <cell r="E159" t="str">
            <v xml:space="preserve">Transporte de solo mole alem 2 km </v>
          </cell>
          <cell r="F159" t="str">
            <v>m³xkm</v>
          </cell>
        </row>
        <row r="160">
          <cell r="B160" t="str">
            <v>1.1.29</v>
          </cell>
          <cell r="D160" t="str">
            <v>22.03.11</v>
          </cell>
          <cell r="E160" t="str">
            <v>Transporte material de limpeza até 1km</v>
          </cell>
          <cell r="F160" t="str">
            <v>m³xkm</v>
          </cell>
        </row>
        <row r="161">
          <cell r="B161" t="str">
            <v>1.1.30</v>
          </cell>
          <cell r="D161" t="str">
            <v>22.03.12</v>
          </cell>
          <cell r="E161" t="str">
            <v xml:space="preserve">Transporte material de limpeza além de 1km </v>
          </cell>
          <cell r="F161" t="str">
            <v>m³xkm</v>
          </cell>
        </row>
        <row r="162">
          <cell r="B162" t="str">
            <v>1.1.31</v>
          </cell>
          <cell r="D162" t="str">
            <v>22.04.01</v>
          </cell>
          <cell r="E162" t="str">
            <v xml:space="preserve">Compactação de aterro maior/igual 95%PS </v>
          </cell>
          <cell r="F162" t="str">
            <v>m³</v>
          </cell>
        </row>
        <row r="163">
          <cell r="B163" t="str">
            <v>1.1.32</v>
          </cell>
          <cell r="D163" t="str">
            <v>22.06.01</v>
          </cell>
          <cell r="E163" t="str">
            <v>Lastro fundação de aterro c/areia lavada</v>
          </cell>
          <cell r="F163" t="str">
            <v>m³</v>
          </cell>
        </row>
        <row r="164">
          <cell r="B164" t="str">
            <v>1.1.33</v>
          </cell>
          <cell r="D164" t="str">
            <v>22.06.04</v>
          </cell>
          <cell r="E164" t="str">
            <v>Lastro fundação de aterro c/pedra rachão</v>
          </cell>
          <cell r="F164" t="str">
            <v>m³</v>
          </cell>
        </row>
        <row r="165">
          <cell r="B165" t="str">
            <v>1.1.34</v>
          </cell>
          <cell r="D165" t="str">
            <v>22.06.05</v>
          </cell>
          <cell r="E165" t="str">
            <v xml:space="preserve">Espalhamento Adensamento Material de Fund. de Aterro </v>
          </cell>
          <cell r="F165" t="str">
            <v>m³</v>
          </cell>
        </row>
        <row r="166">
          <cell r="B166" t="str">
            <v>1.1.35</v>
          </cell>
          <cell r="D166" t="str">
            <v>22.07.01</v>
          </cell>
          <cell r="E166" t="str">
            <v>Valeta de proteção manual</v>
          </cell>
          <cell r="F166" t="str">
            <v>m</v>
          </cell>
        </row>
        <row r="168">
          <cell r="B168" t="str">
            <v>Cód. Colinas</v>
          </cell>
          <cell r="D168" t="str">
            <v>Código</v>
          </cell>
          <cell r="E168" t="str">
            <v>Serviços</v>
          </cell>
          <cell r="F168" t="str">
            <v>Unid.</v>
          </cell>
        </row>
        <row r="171">
          <cell r="D171" t="str">
            <v>FASE 23 - PAVIMENTAÇÃO</v>
          </cell>
        </row>
        <row r="172">
          <cell r="B172" t="str">
            <v>3.1.1</v>
          </cell>
          <cell r="D172" t="str">
            <v>23.01.01</v>
          </cell>
          <cell r="E172" t="str">
            <v>Dem. Pav. Flex. m³ 3,95</v>
          </cell>
          <cell r="F172" t="str">
            <v>m³</v>
          </cell>
        </row>
        <row r="173">
          <cell r="B173" t="str">
            <v>3.1.2</v>
          </cell>
          <cell r="D173" t="str">
            <v>23.02.01</v>
          </cell>
          <cell r="E173" t="str">
            <v>Melhoria/preparo sub-leito - 100% PN</v>
          </cell>
          <cell r="F173" t="str">
            <v>m²</v>
          </cell>
        </row>
        <row r="174">
          <cell r="B174" t="str">
            <v>3.1.3</v>
          </cell>
          <cell r="D174" t="str">
            <v>23.02.02</v>
          </cell>
          <cell r="E174" t="str">
            <v xml:space="preserve">Melhoria/preparo sub-leito - 100% PI </v>
          </cell>
          <cell r="F174" t="str">
            <v>m²</v>
          </cell>
        </row>
        <row r="175">
          <cell r="B175" t="str">
            <v>3.1.4</v>
          </cell>
          <cell r="D175" t="str">
            <v>23.03.01</v>
          </cell>
          <cell r="E175" t="str">
            <v>Reforço sub-leito escav.solo escolhido</v>
          </cell>
          <cell r="F175" t="str">
            <v>m³</v>
          </cell>
        </row>
        <row r="176">
          <cell r="B176" t="str">
            <v>3.1.5</v>
          </cell>
          <cell r="D176" t="str">
            <v>23.03.02.01</v>
          </cell>
          <cell r="E176" t="str">
            <v xml:space="preserve">Reforço de sub-leito - transp até 01km </v>
          </cell>
          <cell r="F176" t="str">
            <v>m³xkm</v>
          </cell>
        </row>
        <row r="177">
          <cell r="B177" t="str">
            <v>3.1.6</v>
          </cell>
          <cell r="D177" t="str">
            <v>23.03.02.02</v>
          </cell>
          <cell r="E177" t="str">
            <v xml:space="preserve">Reforço de sub-leito - transp até 02km </v>
          </cell>
          <cell r="F177" t="str">
            <v>m³xkm</v>
          </cell>
        </row>
        <row r="178">
          <cell r="B178" t="str">
            <v>3.1.7</v>
          </cell>
          <cell r="D178" t="str">
            <v>23.03.02.03</v>
          </cell>
          <cell r="E178" t="str">
            <v>Reforço de sub-leito - transp até 05km</v>
          </cell>
          <cell r="F178" t="str">
            <v>m³xkm</v>
          </cell>
        </row>
        <row r="179">
          <cell r="B179" t="str">
            <v>3.1.8</v>
          </cell>
          <cell r="D179" t="str">
            <v>23.03.02.04</v>
          </cell>
          <cell r="E179" t="str">
            <v xml:space="preserve">Reforço de sub-leito - transp até 10km </v>
          </cell>
          <cell r="F179" t="str">
            <v>m³xkm</v>
          </cell>
        </row>
        <row r="180">
          <cell r="B180" t="str">
            <v>3.1.9</v>
          </cell>
          <cell r="D180" t="str">
            <v>23.03.02.05</v>
          </cell>
          <cell r="E180" t="str">
            <v>Reforço de sub-leito - transp até 15km</v>
          </cell>
          <cell r="F180" t="str">
            <v>m³xkm</v>
          </cell>
        </row>
        <row r="181">
          <cell r="B181" t="str">
            <v>3.1.10</v>
          </cell>
          <cell r="D181" t="str">
            <v>23.03.02.06</v>
          </cell>
          <cell r="E181" t="str">
            <v xml:space="preserve">Reforço de sub-leito - transp. + 15km </v>
          </cell>
          <cell r="F181" t="str">
            <v>m³xkm</v>
          </cell>
        </row>
        <row r="182">
          <cell r="B182" t="str">
            <v>3.1.11</v>
          </cell>
          <cell r="D182" t="str">
            <v>23.03.03</v>
          </cell>
          <cell r="E182" t="str">
            <v xml:space="preserve">Reforço de sub-leito compact 100% PI </v>
          </cell>
          <cell r="F182" t="str">
            <v>m³</v>
          </cell>
        </row>
        <row r="183">
          <cell r="B183" t="str">
            <v>3.1.12</v>
          </cell>
          <cell r="D183" t="str">
            <v>23.03.04</v>
          </cell>
          <cell r="E183" t="str">
            <v xml:space="preserve">Reforço de sub-leito compact 100% PN </v>
          </cell>
          <cell r="F183" t="str">
            <v>m³</v>
          </cell>
        </row>
        <row r="184">
          <cell r="B184" t="str">
            <v>3.1.13</v>
          </cell>
          <cell r="D184" t="str">
            <v>23.04.01.01.26</v>
          </cell>
          <cell r="E184" t="str">
            <v>Sub-base ou base solo cim 3% - Usina</v>
          </cell>
          <cell r="F184" t="str">
            <v>m³</v>
          </cell>
        </row>
        <row r="185">
          <cell r="B185" t="str">
            <v>3.1.14</v>
          </cell>
          <cell r="D185" t="str">
            <v>23.04.01.02</v>
          </cell>
          <cell r="E185" t="str">
            <v>Sub-base ou base solo cim 4% - Usina</v>
          </cell>
          <cell r="F185" t="str">
            <v>m³</v>
          </cell>
        </row>
        <row r="186">
          <cell r="B186" t="str">
            <v>3.1.15</v>
          </cell>
          <cell r="D186" t="str">
            <v>23.04.01.03</v>
          </cell>
          <cell r="E186" t="str">
            <v>Sub-base ou base solo cim 5% - Usina</v>
          </cell>
          <cell r="F186" t="str">
            <v>m³</v>
          </cell>
        </row>
        <row r="187">
          <cell r="B187" t="str">
            <v>3.1.16</v>
          </cell>
          <cell r="D187" t="str">
            <v>23.04.01.04</v>
          </cell>
          <cell r="E187" t="str">
            <v>Sub-base ou base solo cim 6% - Usina</v>
          </cell>
          <cell r="F187" t="str">
            <v>m³</v>
          </cell>
        </row>
        <row r="188">
          <cell r="B188" t="str">
            <v>3.1.17</v>
          </cell>
          <cell r="D188" t="str">
            <v>23.04.01.05</v>
          </cell>
          <cell r="E188" t="str">
            <v>Sub-base ou base solo cim 7% - Usina</v>
          </cell>
          <cell r="F188" t="str">
            <v>m³</v>
          </cell>
        </row>
        <row r="189">
          <cell r="B189" t="str">
            <v>3.1.18</v>
          </cell>
          <cell r="D189" t="str">
            <v>23.04.01.06</v>
          </cell>
          <cell r="E189" t="str">
            <v>Sub-base ou base solo cim 8% - Usina</v>
          </cell>
          <cell r="F189" t="str">
            <v>m³</v>
          </cell>
        </row>
        <row r="190">
          <cell r="B190" t="str">
            <v>3.1.19</v>
          </cell>
          <cell r="D190" t="str">
            <v>23.04.01.07</v>
          </cell>
          <cell r="E190" t="str">
            <v>Sub-base ou base solo cim 9% - Usina</v>
          </cell>
          <cell r="F190" t="str">
            <v>m³</v>
          </cell>
        </row>
        <row r="191">
          <cell r="B191" t="str">
            <v>3.1.20</v>
          </cell>
          <cell r="D191" t="str">
            <v>23.04.01.08</v>
          </cell>
          <cell r="E191" t="str">
            <v>Sub-base ou base solo cim 10% - Usina</v>
          </cell>
          <cell r="F191" t="str">
            <v>m³</v>
          </cell>
        </row>
        <row r="192">
          <cell r="B192" t="str">
            <v>3.1.21</v>
          </cell>
          <cell r="D192" t="str">
            <v>23.04.01.09</v>
          </cell>
          <cell r="E192" t="str">
            <v>Sub-base ou base solo cim 11% - Usina</v>
          </cell>
          <cell r="F192" t="str">
            <v>m³</v>
          </cell>
        </row>
        <row r="193">
          <cell r="B193" t="str">
            <v>3.1.22</v>
          </cell>
          <cell r="D193" t="str">
            <v>23.04.01.10</v>
          </cell>
          <cell r="E193" t="str">
            <v>Sub-base ou base solo cim 12% - Usina</v>
          </cell>
          <cell r="F193" t="str">
            <v>m³</v>
          </cell>
        </row>
        <row r="194">
          <cell r="B194" t="str">
            <v>3.1.23</v>
          </cell>
          <cell r="D194" t="str">
            <v>23.04.01.11</v>
          </cell>
          <cell r="E194" t="str">
            <v>Sub-base ou base solo cim 3% - Pulv.</v>
          </cell>
          <cell r="F194" t="str">
            <v>m³</v>
          </cell>
        </row>
        <row r="195">
          <cell r="B195" t="str">
            <v>3.1.24</v>
          </cell>
          <cell r="D195" t="str">
            <v>23.04.01.12</v>
          </cell>
          <cell r="E195" t="str">
            <v>Sub-base ou base solo cim 4% - Pulv.</v>
          </cell>
          <cell r="F195" t="str">
            <v>m³</v>
          </cell>
        </row>
        <row r="196">
          <cell r="B196" t="str">
            <v>3.1.25</v>
          </cell>
          <cell r="D196" t="str">
            <v>23.04.01.13</v>
          </cell>
          <cell r="E196" t="str">
            <v xml:space="preserve">Sub-base ou base solo cim 5% - Pulv. </v>
          </cell>
          <cell r="F196" t="str">
            <v>m³</v>
          </cell>
        </row>
        <row r="197">
          <cell r="B197" t="str">
            <v>3.1.26</v>
          </cell>
          <cell r="D197" t="str">
            <v>23.04.01.14</v>
          </cell>
          <cell r="E197" t="str">
            <v>Sub-base ou base solo cim 6% - Pulv.</v>
          </cell>
          <cell r="F197" t="str">
            <v>m³</v>
          </cell>
        </row>
        <row r="198">
          <cell r="B198" t="str">
            <v>3.1.27</v>
          </cell>
          <cell r="D198" t="str">
            <v>23.04.01.15</v>
          </cell>
          <cell r="E198" t="str">
            <v xml:space="preserve">Sub-base ou base solo cim 7% - Pulv. </v>
          </cell>
          <cell r="F198" t="str">
            <v>m³</v>
          </cell>
        </row>
        <row r="199">
          <cell r="B199" t="str">
            <v>3.1.28</v>
          </cell>
          <cell r="D199" t="str">
            <v>23.04.01.16</v>
          </cell>
          <cell r="E199" t="str">
            <v xml:space="preserve">Sub-base ou base solo cim 8% - Pulv. </v>
          </cell>
          <cell r="F199" t="str">
            <v>m³</v>
          </cell>
        </row>
        <row r="200">
          <cell r="B200" t="str">
            <v>3.1.29</v>
          </cell>
          <cell r="D200" t="str">
            <v>23.04.01.17</v>
          </cell>
          <cell r="E200" t="str">
            <v xml:space="preserve">Sub-base ou base solo cim 9% - Pulv. </v>
          </cell>
          <cell r="F200" t="str">
            <v>m³</v>
          </cell>
        </row>
        <row r="201">
          <cell r="B201" t="str">
            <v>3.1.30</v>
          </cell>
          <cell r="D201" t="str">
            <v>23.04.01.18</v>
          </cell>
          <cell r="E201" t="str">
            <v xml:space="preserve">Sub-base ou base solo cim 10% - Pulv. </v>
          </cell>
          <cell r="F201" t="str">
            <v>m³</v>
          </cell>
        </row>
        <row r="202">
          <cell r="B202" t="str">
            <v>3.1.31</v>
          </cell>
          <cell r="D202" t="str">
            <v>23.04.01.19</v>
          </cell>
          <cell r="E202" t="str">
            <v xml:space="preserve">Sub-base ou base solo cim 11% - Pulv. </v>
          </cell>
          <cell r="F202" t="str">
            <v>m³</v>
          </cell>
        </row>
        <row r="203">
          <cell r="B203" t="str">
            <v>3.1.32</v>
          </cell>
          <cell r="D203" t="str">
            <v>23.04.01.20</v>
          </cell>
          <cell r="E203" t="str">
            <v xml:space="preserve">Sub-base ou base solo cim 12% - Pulv. </v>
          </cell>
          <cell r="F203" t="str">
            <v>m³</v>
          </cell>
        </row>
        <row r="204">
          <cell r="B204" t="str">
            <v>3.1.33</v>
          </cell>
          <cell r="D204" t="str">
            <v>23.04.02.01</v>
          </cell>
          <cell r="E204" t="str">
            <v xml:space="preserve">Sub-base ou base solo brita c/ cim.3% </v>
          </cell>
          <cell r="F204" t="str">
            <v>m³</v>
          </cell>
        </row>
        <row r="205">
          <cell r="B205" t="str">
            <v>3.1.34</v>
          </cell>
          <cell r="D205" t="str">
            <v>23.04.02.02</v>
          </cell>
          <cell r="E205" t="str">
            <v xml:space="preserve">Sub-base ou base solo brita c/ cim.4% </v>
          </cell>
          <cell r="F205" t="str">
            <v>m³</v>
          </cell>
        </row>
        <row r="206">
          <cell r="B206" t="str">
            <v>3.1.35</v>
          </cell>
          <cell r="D206" t="str">
            <v>23.04.02.03</v>
          </cell>
          <cell r="E206" t="str">
            <v xml:space="preserve">Sub-base ou base solo brita c/ cim.5% </v>
          </cell>
          <cell r="F206" t="str">
            <v>m³</v>
          </cell>
        </row>
        <row r="207">
          <cell r="B207" t="str">
            <v>3.1.36</v>
          </cell>
          <cell r="D207" t="str">
            <v>23.04.02.04</v>
          </cell>
          <cell r="E207" t="str">
            <v xml:space="preserve">Sub-base ou base solo brita c/ cim.6% </v>
          </cell>
          <cell r="F207" t="str">
            <v>m³</v>
          </cell>
        </row>
        <row r="208">
          <cell r="B208" t="str">
            <v>3.1.37</v>
          </cell>
          <cell r="D208" t="str">
            <v>23.04.02.05</v>
          </cell>
          <cell r="E208" t="str">
            <v xml:space="preserve">Sub-base ou base de solo brita 50% brita </v>
          </cell>
          <cell r="F208" t="str">
            <v>m³</v>
          </cell>
        </row>
        <row r="209">
          <cell r="B209" t="str">
            <v>3.1.38</v>
          </cell>
          <cell r="D209" t="str">
            <v>23.04.02.07</v>
          </cell>
          <cell r="E209" t="str">
            <v>Sub-base ou base de solo brita 60% brita</v>
          </cell>
          <cell r="F209" t="str">
            <v>m³</v>
          </cell>
        </row>
        <row r="210">
          <cell r="B210" t="str">
            <v>3.1.39</v>
          </cell>
          <cell r="D210" t="str">
            <v>23.04.02.09</v>
          </cell>
          <cell r="E210" t="str">
            <v>Sub-base ou base de solo brita 70% brita</v>
          </cell>
          <cell r="F210" t="str">
            <v>m³</v>
          </cell>
        </row>
        <row r="211">
          <cell r="B211" t="str">
            <v>3.1.40</v>
          </cell>
          <cell r="D211" t="str">
            <v>23.04.02.11</v>
          </cell>
          <cell r="E211" t="str">
            <v xml:space="preserve">Sub-base ou base de solo brita 80% brita </v>
          </cell>
          <cell r="F211" t="str">
            <v>m³</v>
          </cell>
        </row>
        <row r="212">
          <cell r="B212" t="str">
            <v>3.1.41</v>
          </cell>
          <cell r="D212" t="str">
            <v>23.04.02.13</v>
          </cell>
          <cell r="E212" t="str">
            <v>Sub-base ou base de solo brita 90% brita</v>
          </cell>
          <cell r="F212" t="str">
            <v>m³</v>
          </cell>
        </row>
        <row r="213">
          <cell r="B213" t="str">
            <v>3.1.42</v>
          </cell>
          <cell r="D213" t="str">
            <v>23.04.03.01</v>
          </cell>
          <cell r="E213" t="str">
            <v xml:space="preserve">Sub-base ou base brita grad. simples </v>
          </cell>
          <cell r="F213" t="str">
            <v>m³</v>
          </cell>
        </row>
        <row r="214">
          <cell r="B214" t="str">
            <v>3.1.43</v>
          </cell>
          <cell r="D214" t="str">
            <v>23.04.03.02</v>
          </cell>
          <cell r="E214" t="str">
            <v>Sub-base ou base de Pedra Britada</v>
          </cell>
          <cell r="F214" t="str">
            <v>m³</v>
          </cell>
        </row>
        <row r="215">
          <cell r="B215" t="str">
            <v>3.1.44</v>
          </cell>
          <cell r="D215" t="str">
            <v>23.04.03.03</v>
          </cell>
          <cell r="E215" t="str">
            <v>Sub-base ou base de Bica Corrida</v>
          </cell>
          <cell r="F215" t="str">
            <v>m³</v>
          </cell>
        </row>
        <row r="216">
          <cell r="B216" t="str">
            <v>3.1.45</v>
          </cell>
          <cell r="D216" t="str">
            <v>23.04.03.04</v>
          </cell>
          <cell r="E216" t="str">
            <v>Sub-base ou base de Pedra Rachão, Conf. ET-POO/042 (DERSA)</v>
          </cell>
          <cell r="F216" t="str">
            <v>m³</v>
          </cell>
        </row>
        <row r="217">
          <cell r="B217" t="str">
            <v>3.1.46</v>
          </cell>
          <cell r="D217" t="str">
            <v>23.04.04.01</v>
          </cell>
          <cell r="E217" t="str">
            <v>Sub-base/base brita grad.c/ cim 1% vol.</v>
          </cell>
          <cell r="F217" t="str">
            <v>m³</v>
          </cell>
        </row>
        <row r="218">
          <cell r="B218" t="str">
            <v>3.1.47</v>
          </cell>
          <cell r="D218" t="str">
            <v>23.04.04.02</v>
          </cell>
          <cell r="E218" t="str">
            <v xml:space="preserve">Sub-base/base brita grad.c/cim 2% vol. </v>
          </cell>
          <cell r="F218" t="str">
            <v>m³</v>
          </cell>
        </row>
        <row r="219">
          <cell r="B219" t="str">
            <v>3.1.48</v>
          </cell>
          <cell r="D219" t="str">
            <v>23.04.04.03</v>
          </cell>
          <cell r="E219" t="str">
            <v xml:space="preserve">Sub-base/base brita grad.c/cim 3% vol. </v>
          </cell>
          <cell r="F219" t="str">
            <v>m³</v>
          </cell>
        </row>
        <row r="220">
          <cell r="B220" t="str">
            <v>3.1.49</v>
          </cell>
          <cell r="D220" t="str">
            <v>23.04.04.04</v>
          </cell>
          <cell r="E220" t="str">
            <v xml:space="preserve">Sub-base/base brita grad.c/cim 4% vol. </v>
          </cell>
          <cell r="F220" t="str">
            <v>m³</v>
          </cell>
        </row>
        <row r="221">
          <cell r="B221" t="str">
            <v>3.1.50</v>
          </cell>
          <cell r="D221" t="str">
            <v>23.04.05.01</v>
          </cell>
          <cell r="E221" t="str">
            <v>Sub-base/base solo estabiliz. Granulometr.</v>
          </cell>
          <cell r="F221" t="str">
            <v>m³</v>
          </cell>
        </row>
        <row r="222">
          <cell r="B222" t="str">
            <v>3.1.51</v>
          </cell>
          <cell r="D222" t="str">
            <v>23.04.06.01</v>
          </cell>
          <cell r="E222" t="str">
            <v>Sub-base/base macadame hidraúlico</v>
          </cell>
          <cell r="F222" t="str">
            <v>m³</v>
          </cell>
        </row>
        <row r="223">
          <cell r="B223" t="str">
            <v>3.1.52</v>
          </cell>
          <cell r="D223" t="str">
            <v>23.04.06.02</v>
          </cell>
          <cell r="E223" t="str">
            <v>Sub-base/base macadame betum.</v>
          </cell>
          <cell r="F223" t="str">
            <v>m³</v>
          </cell>
        </row>
        <row r="224">
          <cell r="B224" t="str">
            <v>3.1.53</v>
          </cell>
          <cell r="D224" t="str">
            <v>23.04.07.01</v>
          </cell>
          <cell r="E224" t="str">
            <v xml:space="preserve">Sub-base/base solo aren. fino 95%PI </v>
          </cell>
          <cell r="F224" t="str">
            <v>m³</v>
          </cell>
        </row>
        <row r="225">
          <cell r="B225" t="str">
            <v>3.1.54</v>
          </cell>
          <cell r="D225" t="str">
            <v>23.04.07.03</v>
          </cell>
          <cell r="E225" t="str">
            <v xml:space="preserve">Sub-base/base solo estabiliz. quimic. </v>
          </cell>
          <cell r="F225" t="str">
            <v>m³</v>
          </cell>
        </row>
        <row r="226">
          <cell r="B226" t="str">
            <v>3.1.55</v>
          </cell>
          <cell r="D226" t="str">
            <v>23.05.01</v>
          </cell>
          <cell r="E226" t="str">
            <v xml:space="preserve">Imprimadura bet. impermeabilizante </v>
          </cell>
          <cell r="F226" t="str">
            <v>m²</v>
          </cell>
        </row>
        <row r="227">
          <cell r="B227" t="str">
            <v>3.1.56</v>
          </cell>
          <cell r="D227" t="str">
            <v>23.05.02</v>
          </cell>
          <cell r="E227" t="str">
            <v xml:space="preserve">Imprimadura betuminosa ligante </v>
          </cell>
          <cell r="F227" t="str">
            <v>m²</v>
          </cell>
        </row>
        <row r="228">
          <cell r="B228" t="str">
            <v>3.1.57</v>
          </cell>
          <cell r="D228" t="str">
            <v>23.05.03</v>
          </cell>
          <cell r="E228" t="str">
            <v xml:space="preserve">Imprimadura bet. auxiliar de ligação </v>
          </cell>
          <cell r="F228" t="str">
            <v>m²</v>
          </cell>
        </row>
        <row r="229">
          <cell r="B229" t="str">
            <v>3.1.58</v>
          </cell>
          <cell r="D229" t="str">
            <v>23.05.04</v>
          </cell>
          <cell r="E229" t="str">
            <v>Imprimadura betuminosa ligante modif. Polimero</v>
          </cell>
          <cell r="F229" t="str">
            <v>m²</v>
          </cell>
        </row>
        <row r="230">
          <cell r="B230" t="str">
            <v>3.1.59</v>
          </cell>
          <cell r="D230" t="str">
            <v>23.06.01</v>
          </cell>
          <cell r="E230" t="str">
            <v xml:space="preserve">Tratamento superficial simples </v>
          </cell>
          <cell r="F230" t="str">
            <v>m²</v>
          </cell>
        </row>
        <row r="231">
          <cell r="B231" t="str">
            <v>3.1.60</v>
          </cell>
          <cell r="D231" t="str">
            <v>23.06.02</v>
          </cell>
          <cell r="E231" t="str">
            <v xml:space="preserve">Tratamento superficial duplo </v>
          </cell>
          <cell r="F231" t="str">
            <v>m³</v>
          </cell>
        </row>
        <row r="232">
          <cell r="B232" t="str">
            <v>3.1.61</v>
          </cell>
          <cell r="D232" t="str">
            <v>23.06.03</v>
          </cell>
          <cell r="E232" t="str">
            <v xml:space="preserve">Tratamento superficial triplo </v>
          </cell>
          <cell r="F232" t="str">
            <v>m³</v>
          </cell>
        </row>
        <row r="233">
          <cell r="B233" t="str">
            <v>3.1.62</v>
          </cell>
          <cell r="D233" t="str">
            <v>23.06.04</v>
          </cell>
          <cell r="E233" t="str">
            <v>Micro Pavimento c/ Polimero Com Fibra</v>
          </cell>
          <cell r="F233" t="str">
            <v>m²</v>
          </cell>
        </row>
        <row r="234">
          <cell r="B234" t="str">
            <v>3.1.63</v>
          </cell>
          <cell r="D234" t="str">
            <v>23.06.04.01</v>
          </cell>
          <cell r="E234" t="str">
            <v>Micro Pavimento c/ Polimero Sem Fibra</v>
          </cell>
          <cell r="F234" t="str">
            <v>m²</v>
          </cell>
        </row>
        <row r="235">
          <cell r="B235" t="str">
            <v>3.1.64</v>
          </cell>
          <cell r="D235" t="str">
            <v>23.06.05</v>
          </cell>
          <cell r="E235" t="str">
            <v xml:space="preserve">Tratamento superf. c/ lama asfáltica </v>
          </cell>
          <cell r="F235" t="str">
            <v>m²</v>
          </cell>
        </row>
        <row r="236">
          <cell r="B236" t="str">
            <v>3.1.65</v>
          </cell>
          <cell r="D236" t="str">
            <v>23.06.06</v>
          </cell>
          <cell r="E236" t="str">
            <v xml:space="preserve">Tratamento sup.cam. lama asfáltica grossa </v>
          </cell>
          <cell r="F236" t="str">
            <v>m²</v>
          </cell>
        </row>
        <row r="237">
          <cell r="B237" t="str">
            <v>3.1.66</v>
          </cell>
          <cell r="D237" t="str">
            <v>23.06.07</v>
          </cell>
          <cell r="E237" t="str">
            <v xml:space="preserve">Tratamento superf. simples modif. p/polimero </v>
          </cell>
          <cell r="F237" t="str">
            <v>m²</v>
          </cell>
        </row>
        <row r="238">
          <cell r="B238" t="str">
            <v>3.1.67</v>
          </cell>
          <cell r="D238" t="str">
            <v>23.06.08</v>
          </cell>
          <cell r="E238" t="str">
            <v xml:space="preserve">Tratamento superf. duplo modif. p/polimero </v>
          </cell>
          <cell r="F238" t="str">
            <v>m³</v>
          </cell>
        </row>
        <row r="239">
          <cell r="B239" t="str">
            <v>3.1.68</v>
          </cell>
          <cell r="D239" t="str">
            <v>23.06.09</v>
          </cell>
          <cell r="E239" t="str">
            <v xml:space="preserve">Tratamento superf. triplo modif. p/polimero </v>
          </cell>
          <cell r="F239" t="str">
            <v>m³</v>
          </cell>
        </row>
        <row r="240">
          <cell r="B240" t="str">
            <v>3.1.69</v>
          </cell>
          <cell r="D240" t="str">
            <v>23.07.01</v>
          </cell>
          <cell r="E240" t="str">
            <v xml:space="preserve">Camada Base Pré-misturado a frio </v>
          </cell>
          <cell r="F240" t="str">
            <v>m³</v>
          </cell>
        </row>
        <row r="241">
          <cell r="B241" t="str">
            <v>3.1.70</v>
          </cell>
          <cell r="D241" t="str">
            <v>23.08.01.01</v>
          </cell>
          <cell r="E241" t="str">
            <v xml:space="preserve">Conc. asf. us.quente - Binder grad. A s/DOP </v>
          </cell>
          <cell r="F241" t="str">
            <v>m³</v>
          </cell>
        </row>
        <row r="242">
          <cell r="B242" t="str">
            <v>3.1.71</v>
          </cell>
          <cell r="D242" t="str">
            <v>23.08.02</v>
          </cell>
          <cell r="E242" t="str">
            <v xml:space="preserve">Conc. asf. us.quente - Binder grad. B c/DOP </v>
          </cell>
          <cell r="F242" t="str">
            <v>m³</v>
          </cell>
        </row>
        <row r="243">
          <cell r="B243" t="str">
            <v>3.1.72</v>
          </cell>
          <cell r="D243" t="str">
            <v>23.08.02.01</v>
          </cell>
          <cell r="E243" t="str">
            <v xml:space="preserve">Conc. asf. us.quente - Binder grad. B s/DOP </v>
          </cell>
          <cell r="F243" t="str">
            <v>m³</v>
          </cell>
        </row>
        <row r="244">
          <cell r="B244" t="str">
            <v>3.1.73</v>
          </cell>
          <cell r="D244" t="str">
            <v>23.08.03.01</v>
          </cell>
          <cell r="E244" t="str">
            <v xml:space="preserve">Camada Rolante -CBUQ Graduação - "C" s/DOP </v>
          </cell>
          <cell r="F244" t="str">
            <v>m³</v>
          </cell>
        </row>
        <row r="245">
          <cell r="B245" t="str">
            <v>3.1.74</v>
          </cell>
          <cell r="D245" t="str">
            <v>23.08.03.03</v>
          </cell>
          <cell r="E245" t="str">
            <v xml:space="preserve">Camada Rolante -CBUQ Graduação - "C" c/DOP </v>
          </cell>
          <cell r="F245" t="str">
            <v>m³</v>
          </cell>
        </row>
        <row r="246">
          <cell r="B246" t="str">
            <v>3.1.75</v>
          </cell>
          <cell r="D246" t="str">
            <v>23.08.06</v>
          </cell>
          <cell r="E246" t="str">
            <v>Conc. asfaltico modificado / 15% em peso de Borracha ( CONTINUO)</v>
          </cell>
          <cell r="F246" t="str">
            <v>m³</v>
          </cell>
        </row>
        <row r="247">
          <cell r="B247" t="str">
            <v>3.1.76</v>
          </cell>
          <cell r="D247" t="str">
            <v>23.09.01</v>
          </cell>
          <cell r="E247" t="str">
            <v>Capa selante tipo 2</v>
          </cell>
          <cell r="F247" t="str">
            <v>m²</v>
          </cell>
        </row>
        <row r="248">
          <cell r="B248" t="str">
            <v>3.1.77</v>
          </cell>
          <cell r="D248" t="str">
            <v>23.09.02</v>
          </cell>
          <cell r="E248" t="str">
            <v xml:space="preserve">Capa selante tipo 3 </v>
          </cell>
          <cell r="F248" t="str">
            <v>m²</v>
          </cell>
        </row>
        <row r="249">
          <cell r="B249" t="str">
            <v>3.1.78</v>
          </cell>
          <cell r="D249" t="str">
            <v>23.10.01</v>
          </cell>
          <cell r="E249" t="str">
            <v xml:space="preserve">Fresagem de pav., indep. espessura </v>
          </cell>
          <cell r="F249" t="str">
            <v>m³</v>
          </cell>
        </row>
        <row r="250">
          <cell r="B250" t="str">
            <v>3.1.79</v>
          </cell>
          <cell r="D250" t="str">
            <v>23.11.01</v>
          </cell>
          <cell r="E250" t="str">
            <v>Pavimento de conc. pobre rolado</v>
          </cell>
          <cell r="F250" t="str">
            <v>m³</v>
          </cell>
        </row>
        <row r="251">
          <cell r="B251" t="str">
            <v>3.1.80</v>
          </cell>
          <cell r="D251" t="str">
            <v>23.11.03</v>
          </cell>
          <cell r="E251" t="str">
            <v xml:space="preserve">Pavimento de conc. Mecanico </v>
          </cell>
          <cell r="F251" t="str">
            <v>m³</v>
          </cell>
        </row>
        <row r="252">
          <cell r="B252" t="str">
            <v>3.1.81</v>
          </cell>
          <cell r="D252" t="str">
            <v>23.12.01</v>
          </cell>
          <cell r="E252" t="str">
            <v xml:space="preserve">Pavimento conc intertr. 6 cm </v>
          </cell>
          <cell r="F252" t="str">
            <v>m²</v>
          </cell>
        </row>
        <row r="253">
          <cell r="B253" t="str">
            <v>3.1.82</v>
          </cell>
          <cell r="D253" t="str">
            <v>23.12.02</v>
          </cell>
          <cell r="E253" t="str">
            <v xml:space="preserve">Pavimento conc intertr. 8 cm </v>
          </cell>
          <cell r="F253" t="str">
            <v>m²</v>
          </cell>
        </row>
        <row r="254">
          <cell r="B254" t="str">
            <v>3.1.83</v>
          </cell>
          <cell r="D254" t="str">
            <v>23.12.03</v>
          </cell>
          <cell r="E254" t="str">
            <v>Pavimento conc intertr. 10 cm</v>
          </cell>
          <cell r="F254" t="str">
            <v>m²</v>
          </cell>
        </row>
        <row r="256">
          <cell r="B256" t="str">
            <v>Cód. Colinas</v>
          </cell>
          <cell r="D256" t="str">
            <v>Código</v>
          </cell>
          <cell r="E256" t="str">
            <v>Serviços</v>
          </cell>
          <cell r="F256" t="str">
            <v>Unid.</v>
          </cell>
        </row>
        <row r="259">
          <cell r="D259" t="str">
            <v>FASE 24 - OBRAS DE ARTE CORRENTE E DRENAGEM</v>
          </cell>
        </row>
        <row r="260">
          <cell r="B260" t="str">
            <v>4.1.1</v>
          </cell>
          <cell r="D260" t="str">
            <v>24.01.01</v>
          </cell>
          <cell r="E260" t="str">
            <v xml:space="preserve">Aterro de acesso </v>
          </cell>
          <cell r="F260" t="str">
            <v>m³</v>
          </cell>
        </row>
        <row r="261">
          <cell r="B261" t="str">
            <v>4.1.2</v>
          </cell>
          <cell r="D261" t="str">
            <v>24.02.01</v>
          </cell>
          <cell r="E261" t="str">
            <v xml:space="preserve">Escavação manual para obras sem explosivos </v>
          </cell>
          <cell r="F261" t="str">
            <v>m³</v>
          </cell>
        </row>
        <row r="262">
          <cell r="B262" t="str">
            <v>4.1.3</v>
          </cell>
          <cell r="D262" t="str">
            <v>24.02.02</v>
          </cell>
          <cell r="E262" t="str">
            <v xml:space="preserve">Escavação mecânica para obras sem explosivos </v>
          </cell>
          <cell r="F262" t="str">
            <v>m³</v>
          </cell>
        </row>
        <row r="263">
          <cell r="B263" t="str">
            <v>4.1.4</v>
          </cell>
          <cell r="D263" t="str">
            <v>24.02.03</v>
          </cell>
          <cell r="E263" t="str">
            <v xml:space="preserve">Escavação mecânica para obras com explosivo </v>
          </cell>
          <cell r="F263" t="str">
            <v>m³</v>
          </cell>
        </row>
        <row r="264">
          <cell r="B264" t="str">
            <v>4.1.5</v>
          </cell>
          <cell r="D264" t="str">
            <v>24.02.04</v>
          </cell>
          <cell r="E264" t="str">
            <v xml:space="preserve">Escavação corta-rio sem explosivo </v>
          </cell>
          <cell r="F264" t="str">
            <v>m³</v>
          </cell>
        </row>
        <row r="265">
          <cell r="B265" t="str">
            <v>4.1.6</v>
          </cell>
          <cell r="D265" t="str">
            <v>24.02.05</v>
          </cell>
          <cell r="E265" t="str">
            <v xml:space="preserve">Escavação corta-rio com explosivo </v>
          </cell>
          <cell r="F265" t="str">
            <v>m³</v>
          </cell>
        </row>
        <row r="266">
          <cell r="B266" t="str">
            <v>4.1.7</v>
          </cell>
          <cell r="D266" t="str">
            <v>24.02.08</v>
          </cell>
          <cell r="E266" t="str">
            <v xml:space="preserve">Escavação fund., bueiro ou dreno sem expl. até 2 m </v>
          </cell>
          <cell r="F266" t="str">
            <v>m³</v>
          </cell>
        </row>
        <row r="267">
          <cell r="B267" t="str">
            <v>4.1.8</v>
          </cell>
          <cell r="D267" t="str">
            <v xml:space="preserve">24.02.09 </v>
          </cell>
          <cell r="E267" t="str">
            <v xml:space="preserve">Acresc. p/Escav. 1,5 m profundidade, além 2m </v>
          </cell>
          <cell r="F267" t="str">
            <v>m³</v>
          </cell>
        </row>
        <row r="268">
          <cell r="B268" t="str">
            <v>4.1.9</v>
          </cell>
          <cell r="D268" t="str">
            <v>24.02.10</v>
          </cell>
          <cell r="E268" t="str">
            <v xml:space="preserve">Escavação fund., bueiro ou dreno c/expl. até 2 m </v>
          </cell>
          <cell r="F268" t="str">
            <v>m³</v>
          </cell>
        </row>
        <row r="269">
          <cell r="B269" t="str">
            <v>4.1.10</v>
          </cell>
          <cell r="D269" t="str">
            <v>24.02.11</v>
          </cell>
          <cell r="E269" t="str">
            <v xml:space="preserve">Acresc.esc. ensec.explos.c/ 1,5m prof. além 2m </v>
          </cell>
          <cell r="F269" t="str">
            <v>m³</v>
          </cell>
        </row>
        <row r="270">
          <cell r="B270" t="str">
            <v>4.1.11</v>
          </cell>
          <cell r="D270" t="str">
            <v>24.02.12</v>
          </cell>
          <cell r="E270" t="str">
            <v xml:space="preserve">Escavação fund. dentro ensec. sem expl. até 3m </v>
          </cell>
          <cell r="F270" t="str">
            <v>m³</v>
          </cell>
        </row>
        <row r="271">
          <cell r="B271" t="str">
            <v>4.1.12</v>
          </cell>
          <cell r="D271" t="str">
            <v>24.02.13</v>
          </cell>
          <cell r="E271" t="str">
            <v xml:space="preserve">Acresc. p/escav. ensec. p/cada 1m prof. além 3m </v>
          </cell>
          <cell r="F271" t="str">
            <v>m³</v>
          </cell>
        </row>
        <row r="272">
          <cell r="B272" t="str">
            <v>4.1.13</v>
          </cell>
          <cell r="D272" t="str">
            <v>24.02.14</v>
          </cell>
          <cell r="E272" t="str">
            <v xml:space="preserve">Escavação fund. dentro ensec. com expl. até 3 m </v>
          </cell>
          <cell r="F272" t="str">
            <v>m³</v>
          </cell>
        </row>
        <row r="273">
          <cell r="B273" t="str">
            <v>4.1.14</v>
          </cell>
          <cell r="D273" t="str">
            <v>24.02.15</v>
          </cell>
          <cell r="E273" t="str">
            <v>Acresc. p/escav. ensec.c/explos.c/ 1,5m além 3m</v>
          </cell>
          <cell r="F273" t="str">
            <v>m³</v>
          </cell>
        </row>
        <row r="274">
          <cell r="B274" t="str">
            <v>4.1.15</v>
          </cell>
          <cell r="D274" t="str">
            <v>24.03.01</v>
          </cell>
          <cell r="E274" t="str">
            <v xml:space="preserve">Parede ensecadeira com prancha - esp. 0,05m </v>
          </cell>
          <cell r="F274" t="str">
            <v>m²</v>
          </cell>
        </row>
        <row r="275">
          <cell r="B275" t="str">
            <v>4.1.16</v>
          </cell>
          <cell r="D275" t="str">
            <v>24.03.02</v>
          </cell>
          <cell r="E275" t="str">
            <v>Parede ensecadeira com prancha - esp. 0,075m</v>
          </cell>
          <cell r="F275" t="str">
            <v>m²</v>
          </cell>
        </row>
        <row r="276">
          <cell r="B276" t="str">
            <v>4.1.17</v>
          </cell>
          <cell r="D276" t="str">
            <v>24.03.04</v>
          </cell>
          <cell r="E276" t="str">
            <v xml:space="preserve">Argila ench. ensecadeira, incl. apiloamento </v>
          </cell>
          <cell r="F276" t="str">
            <v>m³</v>
          </cell>
        </row>
        <row r="277">
          <cell r="B277" t="str">
            <v>4.1.18</v>
          </cell>
          <cell r="D277" t="str">
            <v>24.03.05</v>
          </cell>
          <cell r="E277" t="str">
            <v xml:space="preserve">Esgotamento continuo água </v>
          </cell>
          <cell r="F277" t="str">
            <v>m³</v>
          </cell>
        </row>
        <row r="278">
          <cell r="B278" t="str">
            <v>4.1.19</v>
          </cell>
          <cell r="D278" t="str">
            <v>24.03.06</v>
          </cell>
          <cell r="E278" t="str">
            <v>Escoramento de valas/cavas p/ fund. contínuo</v>
          </cell>
          <cell r="F278" t="str">
            <v>m²</v>
          </cell>
        </row>
        <row r="279">
          <cell r="B279" t="str">
            <v>4.1.20</v>
          </cell>
          <cell r="D279" t="str">
            <v>24.03.07</v>
          </cell>
          <cell r="E279" t="str">
            <v xml:space="preserve">Escoramento de valas/cavas para fund. descont. </v>
          </cell>
          <cell r="F279" t="str">
            <v>m²</v>
          </cell>
        </row>
        <row r="280">
          <cell r="B280" t="str">
            <v>4.1.21</v>
          </cell>
          <cell r="D280" t="str">
            <v>24.03.08</v>
          </cell>
          <cell r="E280" t="str">
            <v>Escoramento para formas</v>
          </cell>
          <cell r="F280" t="str">
            <v>m²</v>
          </cell>
        </row>
        <row r="281">
          <cell r="B281" t="str">
            <v>4.1.22</v>
          </cell>
          <cell r="D281" t="str">
            <v>24.04.01</v>
          </cell>
          <cell r="E281" t="str">
            <v xml:space="preserve">Cimbramento de passagem secundária e galeria ret. </v>
          </cell>
          <cell r="F281" t="str">
            <v>m³</v>
          </cell>
        </row>
        <row r="282">
          <cell r="B282" t="str">
            <v>4.1.23</v>
          </cell>
          <cell r="D282" t="str">
            <v>24.04.02</v>
          </cell>
          <cell r="E282" t="str">
            <v>Cimbramento de galeria em abóboda</v>
          </cell>
          <cell r="F282" t="str">
            <v>m³</v>
          </cell>
        </row>
        <row r="283">
          <cell r="B283" t="str">
            <v>4.1.24</v>
          </cell>
          <cell r="D283" t="str">
            <v>24.04.03</v>
          </cell>
          <cell r="E283" t="str">
            <v>Andaime de madeira</v>
          </cell>
          <cell r="F283" t="str">
            <v>m³</v>
          </cell>
        </row>
        <row r="284">
          <cell r="B284" t="str">
            <v>4.1.25</v>
          </cell>
          <cell r="D284" t="str">
            <v>24.04.04</v>
          </cell>
          <cell r="E284" t="str">
            <v xml:space="preserve">Andaime tubular </v>
          </cell>
          <cell r="F284" t="str">
            <v>m³</v>
          </cell>
        </row>
        <row r="285">
          <cell r="B285" t="str">
            <v>4.1.26</v>
          </cell>
          <cell r="D285" t="str">
            <v>24.05.01</v>
          </cell>
          <cell r="E285" t="str">
            <v xml:space="preserve">Forma plana para concreto comum </v>
          </cell>
          <cell r="F285" t="str">
            <v>m²</v>
          </cell>
        </row>
        <row r="286">
          <cell r="B286" t="str">
            <v>4.1.27</v>
          </cell>
          <cell r="D286" t="str">
            <v>24.05.02</v>
          </cell>
          <cell r="E286" t="str">
            <v xml:space="preserve">Forma plana para concreto aparente </v>
          </cell>
          <cell r="F286" t="str">
            <v>m²</v>
          </cell>
        </row>
        <row r="287">
          <cell r="B287" t="str">
            <v>4.1.28</v>
          </cell>
          <cell r="D287" t="str">
            <v>24.06.01</v>
          </cell>
          <cell r="E287" t="str">
            <v xml:space="preserve">Aço CA-25 </v>
          </cell>
          <cell r="F287" t="str">
            <v>kg</v>
          </cell>
        </row>
        <row r="288">
          <cell r="B288" t="str">
            <v>4.1.29</v>
          </cell>
          <cell r="D288" t="str">
            <v>24.06.02</v>
          </cell>
          <cell r="E288" t="str">
            <v xml:space="preserve">Aço CA-50 </v>
          </cell>
          <cell r="F288" t="str">
            <v>kg</v>
          </cell>
        </row>
        <row r="289">
          <cell r="B289" t="str">
            <v>4.1.30</v>
          </cell>
          <cell r="D289" t="str">
            <v xml:space="preserve">24.06.03 </v>
          </cell>
          <cell r="E289" t="str">
            <v xml:space="preserve">Aço CA-60 </v>
          </cell>
          <cell r="F289" t="str">
            <v>kg</v>
          </cell>
        </row>
        <row r="290">
          <cell r="B290" t="str">
            <v>4.1.31</v>
          </cell>
          <cell r="D290" t="str">
            <v>24.06.04</v>
          </cell>
          <cell r="E290" t="str">
            <v xml:space="preserve">Tela metálica </v>
          </cell>
          <cell r="F290" t="str">
            <v>m³</v>
          </cell>
        </row>
        <row r="291">
          <cell r="B291" t="str">
            <v>4.1.32</v>
          </cell>
          <cell r="D291" t="str">
            <v>24.07.01</v>
          </cell>
          <cell r="E291" t="str">
            <v xml:space="preserve">Concreto Fck 10 Mpa </v>
          </cell>
          <cell r="F291" t="str">
            <v>m³</v>
          </cell>
        </row>
        <row r="292">
          <cell r="B292" t="str">
            <v>4.1.33</v>
          </cell>
          <cell r="D292" t="str">
            <v>24.07.02</v>
          </cell>
          <cell r="E292" t="str">
            <v xml:space="preserve">Concreto Fck 15 MPa </v>
          </cell>
          <cell r="F292" t="str">
            <v>m³</v>
          </cell>
        </row>
        <row r="293">
          <cell r="B293" t="str">
            <v>4.1.34</v>
          </cell>
          <cell r="D293" t="str">
            <v>24.07.03</v>
          </cell>
          <cell r="E293" t="str">
            <v xml:space="preserve">Concreto Fck 18 MPa </v>
          </cell>
          <cell r="F293" t="str">
            <v>m³</v>
          </cell>
        </row>
        <row r="294">
          <cell r="B294" t="str">
            <v>4.1.35</v>
          </cell>
          <cell r="D294" t="str">
            <v>24.07.04</v>
          </cell>
          <cell r="E294" t="str">
            <v>Concreto Fck 20 MPa</v>
          </cell>
          <cell r="F294" t="str">
            <v>m³</v>
          </cell>
        </row>
        <row r="295">
          <cell r="B295" t="str">
            <v>4.1.36</v>
          </cell>
          <cell r="D295" t="str">
            <v>24.07.05</v>
          </cell>
          <cell r="E295" t="str">
            <v xml:space="preserve">Concreto Fck 25 Mpa </v>
          </cell>
          <cell r="F295" t="str">
            <v>m³</v>
          </cell>
        </row>
        <row r="296">
          <cell r="B296" t="str">
            <v>4.1.37</v>
          </cell>
          <cell r="D296" t="str">
            <v>24.07.07</v>
          </cell>
          <cell r="E296" t="str">
            <v xml:space="preserve">Concreto Fck 30 MPa </v>
          </cell>
          <cell r="F296" t="str">
            <v>m³</v>
          </cell>
        </row>
        <row r="297">
          <cell r="B297" t="str">
            <v>4.1.38</v>
          </cell>
          <cell r="D297" t="str">
            <v>24.07.08</v>
          </cell>
          <cell r="E297" t="str">
            <v xml:space="preserve">Concreto Ciclópico </v>
          </cell>
          <cell r="F297" t="str">
            <v>m³</v>
          </cell>
        </row>
        <row r="298">
          <cell r="B298" t="str">
            <v>4.1.39</v>
          </cell>
          <cell r="D298" t="str">
            <v>24.07.09</v>
          </cell>
          <cell r="E298" t="str">
            <v>Bombeamento p/ concreto qualquer resistência</v>
          </cell>
          <cell r="F298" t="str">
            <v>m³</v>
          </cell>
        </row>
        <row r="299">
          <cell r="B299" t="str">
            <v>4.1.40</v>
          </cell>
          <cell r="D299" t="str">
            <v>24.07.10</v>
          </cell>
          <cell r="E299" t="str">
            <v xml:space="preserve">Concreto Fck 12 Mpa </v>
          </cell>
          <cell r="F299" t="str">
            <v>m³</v>
          </cell>
        </row>
        <row r="300">
          <cell r="B300" t="str">
            <v>4.1.41</v>
          </cell>
          <cell r="D300" t="str">
            <v>24.07.11</v>
          </cell>
          <cell r="E300" t="str">
            <v xml:space="preserve">Concreto Fck 16 MPa </v>
          </cell>
          <cell r="F300" t="str">
            <v>m³</v>
          </cell>
        </row>
        <row r="301">
          <cell r="B301" t="str">
            <v>4.1.42</v>
          </cell>
          <cell r="D301" t="str">
            <v>24.07.12</v>
          </cell>
          <cell r="E301" t="str">
            <v>Concreto Fck 35 MPa</v>
          </cell>
          <cell r="F301" t="str">
            <v>m³</v>
          </cell>
        </row>
        <row r="302">
          <cell r="B302" t="str">
            <v>4.1.43</v>
          </cell>
          <cell r="D302" t="str">
            <v>24.07.13</v>
          </cell>
          <cell r="E302" t="str">
            <v xml:space="preserve">Concreto Fck 40 MPa </v>
          </cell>
          <cell r="F302" t="str">
            <v>m³</v>
          </cell>
        </row>
        <row r="303">
          <cell r="B303" t="str">
            <v>4.1.44</v>
          </cell>
          <cell r="D303" t="str">
            <v>24.08.01</v>
          </cell>
          <cell r="E303" t="str">
            <v>Junta elástica em PVC tipo O-12</v>
          </cell>
          <cell r="F303" t="str">
            <v>m</v>
          </cell>
        </row>
        <row r="304">
          <cell r="B304" t="str">
            <v>4.1.45</v>
          </cell>
          <cell r="D304" t="str">
            <v>24.08.02</v>
          </cell>
          <cell r="E304" t="str">
            <v xml:space="preserve">Junta elástica em PVC tipo O-22 </v>
          </cell>
          <cell r="F304" t="str">
            <v>m</v>
          </cell>
        </row>
        <row r="305">
          <cell r="B305" t="str">
            <v>4.1.46</v>
          </cell>
          <cell r="D305" t="str">
            <v>24.09.01</v>
          </cell>
          <cell r="E305" t="str">
            <v xml:space="preserve">Enrocamento pedra arrumada </v>
          </cell>
          <cell r="F305" t="str">
            <v>m³</v>
          </cell>
        </row>
        <row r="306">
          <cell r="B306" t="str">
            <v>4.1.47</v>
          </cell>
          <cell r="D306" t="str">
            <v>24.09.02</v>
          </cell>
          <cell r="E306" t="str">
            <v xml:space="preserve">Enrocamento pedra arrumada e rejuntada </v>
          </cell>
          <cell r="F306" t="str">
            <v>m³</v>
          </cell>
        </row>
        <row r="307">
          <cell r="B307" t="str">
            <v>4.1.48</v>
          </cell>
          <cell r="D307" t="str">
            <v>24.09.03</v>
          </cell>
          <cell r="E307" t="str">
            <v xml:space="preserve">Enrrocamento pedra jogada </v>
          </cell>
          <cell r="F307" t="str">
            <v>m³</v>
          </cell>
        </row>
        <row r="308">
          <cell r="B308" t="str">
            <v>4.1.49</v>
          </cell>
          <cell r="D308" t="str">
            <v>24.09.04</v>
          </cell>
          <cell r="E308" t="str">
            <v>Gabião tipo caixa 50cm - tela galv.</v>
          </cell>
          <cell r="F308" t="str">
            <v>m³</v>
          </cell>
        </row>
        <row r="309">
          <cell r="B309" t="str">
            <v>4.1.50</v>
          </cell>
        </row>
        <row r="310">
          <cell r="B310" t="str">
            <v>4.1.51</v>
          </cell>
        </row>
        <row r="311">
          <cell r="B311" t="str">
            <v>4.1.52</v>
          </cell>
          <cell r="D311" t="str">
            <v>24.09.05.01</v>
          </cell>
          <cell r="E311" t="str">
            <v xml:space="preserve">Gabião tipo colchão espessura 17cm - tela galv. </v>
          </cell>
          <cell r="F311" t="str">
            <v>m²</v>
          </cell>
        </row>
        <row r="312">
          <cell r="B312" t="str">
            <v>4.1.53</v>
          </cell>
          <cell r="D312" t="str">
            <v>24.09.06.01</v>
          </cell>
          <cell r="E312" t="str">
            <v xml:space="preserve">Gabião tipo colchão espessura 23cm - tela galv. </v>
          </cell>
          <cell r="F312" t="str">
            <v>m²</v>
          </cell>
        </row>
        <row r="313">
          <cell r="B313" t="str">
            <v>4.1.54</v>
          </cell>
          <cell r="D313" t="str">
            <v>24.09.07.01</v>
          </cell>
          <cell r="E313" t="str">
            <v>Gabião tipo colchão espessura 30cm - tela galv.</v>
          </cell>
          <cell r="F313" t="str">
            <v>m²</v>
          </cell>
        </row>
        <row r="314">
          <cell r="B314" t="str">
            <v>4.1.55</v>
          </cell>
          <cell r="D314" t="str">
            <v>24.09.08.01</v>
          </cell>
          <cell r="E314" t="str">
            <v>Gabião tipo colchão espessura 17cm - tela pvc</v>
          </cell>
          <cell r="F314" t="str">
            <v>m²</v>
          </cell>
        </row>
        <row r="315">
          <cell r="B315" t="str">
            <v>4.1.56</v>
          </cell>
          <cell r="D315" t="str">
            <v>24.09.09.01</v>
          </cell>
          <cell r="E315" t="str">
            <v>Gabião tipo colchão espessura 23cm - tela pvc</v>
          </cell>
          <cell r="F315" t="str">
            <v>m²</v>
          </cell>
        </row>
        <row r="316">
          <cell r="B316" t="str">
            <v>4.1.57</v>
          </cell>
          <cell r="D316" t="str">
            <v>24.09.10.01</v>
          </cell>
          <cell r="E316" t="str">
            <v>Gabião tipo colchão espessura 30cm - tela pvc</v>
          </cell>
          <cell r="F316" t="str">
            <v>m²</v>
          </cell>
        </row>
        <row r="317">
          <cell r="B317" t="str">
            <v>4.1.58</v>
          </cell>
          <cell r="D317" t="str">
            <v>24.09.11</v>
          </cell>
          <cell r="E317" t="str">
            <v xml:space="preserve">Gabião tipo saco - tela galv. </v>
          </cell>
          <cell r="F317" t="str">
            <v>m³</v>
          </cell>
        </row>
        <row r="318">
          <cell r="B318" t="str">
            <v>4.1.59</v>
          </cell>
          <cell r="D318" t="str">
            <v>24.09.12</v>
          </cell>
          <cell r="E318" t="str">
            <v>Gabião tipo saco - tela galv. revestido de PVC</v>
          </cell>
          <cell r="F318" t="str">
            <v>m³</v>
          </cell>
        </row>
        <row r="319">
          <cell r="B319" t="str">
            <v>4.1.60</v>
          </cell>
          <cell r="D319" t="str">
            <v>24.09.13</v>
          </cell>
          <cell r="E319" t="str">
            <v>Camada filtrante pedra britada</v>
          </cell>
          <cell r="F319" t="str">
            <v>m³</v>
          </cell>
        </row>
        <row r="320">
          <cell r="B320" t="str">
            <v>4.1.61</v>
          </cell>
          <cell r="D320" t="str">
            <v>24.10.02</v>
          </cell>
          <cell r="E320" t="str">
            <v xml:space="preserve">Calçamento concreto Fck 15 MPa </v>
          </cell>
          <cell r="F320" t="str">
            <v>m³</v>
          </cell>
        </row>
        <row r="321">
          <cell r="B321" t="str">
            <v>4.1.62</v>
          </cell>
          <cell r="D321" t="str">
            <v>24.10.03</v>
          </cell>
          <cell r="E321" t="str">
            <v>Calçamento concreto Fck 10 MPa</v>
          </cell>
          <cell r="F321" t="str">
            <v>m³</v>
          </cell>
        </row>
        <row r="322">
          <cell r="B322" t="str">
            <v>4.1.63</v>
          </cell>
          <cell r="D322" t="str">
            <v>24.11.01</v>
          </cell>
          <cell r="E322" t="str">
            <v xml:space="preserve">Alvenaria tijolo </v>
          </cell>
          <cell r="F322" t="str">
            <v>m³</v>
          </cell>
        </row>
        <row r="323">
          <cell r="B323" t="str">
            <v>4.1.64</v>
          </cell>
          <cell r="D323" t="str">
            <v>24.11.02</v>
          </cell>
          <cell r="E323" t="str">
            <v>Alvenaria de pedra seca</v>
          </cell>
          <cell r="F323" t="str">
            <v>m³</v>
          </cell>
        </row>
        <row r="324">
          <cell r="B324" t="str">
            <v>4.1.65</v>
          </cell>
          <cell r="D324" t="str">
            <v>24.11.04</v>
          </cell>
          <cell r="E324" t="str">
            <v>Alvenaria de pedra argamassada</v>
          </cell>
          <cell r="F324" t="str">
            <v>m³</v>
          </cell>
        </row>
        <row r="325">
          <cell r="B325" t="str">
            <v>4.1.66</v>
          </cell>
          <cell r="D325" t="str">
            <v>24.11.05</v>
          </cell>
          <cell r="E325" t="str">
            <v>Alvenaria de bloco de concreto</v>
          </cell>
          <cell r="F325" t="str">
            <v>m³</v>
          </cell>
        </row>
        <row r="326">
          <cell r="B326" t="str">
            <v>4.1.67</v>
          </cell>
          <cell r="D326" t="str">
            <v>24.11.07</v>
          </cell>
          <cell r="E326" t="str">
            <v>Argamassa de cimento e areia traço 1:3 esp 2cm</v>
          </cell>
          <cell r="F326" t="str">
            <v>m²</v>
          </cell>
        </row>
        <row r="327">
          <cell r="B327" t="str">
            <v>4.1.68</v>
          </cell>
          <cell r="D327" t="str">
            <v>24.12.01.01</v>
          </cell>
          <cell r="E327" t="str">
            <v xml:space="preserve">Enchimento de vala com pedra britada 1 e 2 </v>
          </cell>
          <cell r="F327" t="str">
            <v>m³</v>
          </cell>
        </row>
        <row r="328">
          <cell r="B328" t="str">
            <v>4.1.69</v>
          </cell>
          <cell r="D328" t="str">
            <v>24.12.01.02</v>
          </cell>
          <cell r="E328" t="str">
            <v xml:space="preserve">Enchimento de vala com pedra britada 3 e 4 </v>
          </cell>
          <cell r="F328" t="str">
            <v>m³</v>
          </cell>
        </row>
        <row r="329">
          <cell r="B329" t="str">
            <v>4.1.70</v>
          </cell>
          <cell r="D329" t="str">
            <v>24.12.02</v>
          </cell>
          <cell r="E329" t="str">
            <v>Enchimento de vala com areia</v>
          </cell>
          <cell r="F329" t="str">
            <v>m³</v>
          </cell>
        </row>
        <row r="330">
          <cell r="B330" t="str">
            <v>4.1.71</v>
          </cell>
          <cell r="D330" t="str">
            <v>24.12.03</v>
          </cell>
          <cell r="E330" t="str">
            <v>Enchimento de vala com pedra marroada</v>
          </cell>
          <cell r="F330" t="str">
            <v>m³</v>
          </cell>
        </row>
        <row r="331">
          <cell r="B331" t="str">
            <v>4.1.72</v>
          </cell>
          <cell r="D331" t="str">
            <v>24.12.05</v>
          </cell>
          <cell r="E331" t="str">
            <v>Enchimento base tubo com pedra britada</v>
          </cell>
          <cell r="F331" t="str">
            <v>m³</v>
          </cell>
        </row>
        <row r="332">
          <cell r="B332" t="str">
            <v>4.1.73</v>
          </cell>
          <cell r="D332" t="str">
            <v xml:space="preserve">24.12.06 </v>
          </cell>
          <cell r="E332" t="str">
            <v xml:space="preserve">Enchimento base tubo com pedregulho de cava </v>
          </cell>
          <cell r="F332" t="str">
            <v>m³</v>
          </cell>
        </row>
        <row r="333">
          <cell r="B333" t="str">
            <v>4.1.74</v>
          </cell>
          <cell r="D333" t="str">
            <v>24.12.08</v>
          </cell>
          <cell r="E333" t="str">
            <v>Compactação manual com reaterro solo local</v>
          </cell>
          <cell r="F333" t="str">
            <v>m³</v>
          </cell>
        </row>
        <row r="334">
          <cell r="B334" t="str">
            <v>4.1.75</v>
          </cell>
          <cell r="D334" t="str">
            <v>24.13.01</v>
          </cell>
          <cell r="E334" t="str">
            <v>Val. 0,50m² 1ª categoria</v>
          </cell>
          <cell r="F334" t="str">
            <v>m³</v>
          </cell>
        </row>
        <row r="335">
          <cell r="B335" t="str">
            <v>4.1.76</v>
          </cell>
          <cell r="D335" t="str">
            <v>24.13.02</v>
          </cell>
          <cell r="E335" t="str">
            <v xml:space="preserve">Val. 0,50m² 2ª categoria </v>
          </cell>
          <cell r="F335" t="str">
            <v>m³</v>
          </cell>
        </row>
        <row r="336">
          <cell r="B336" t="str">
            <v>4.1.77</v>
          </cell>
          <cell r="D336" t="str">
            <v>24.13.03</v>
          </cell>
          <cell r="E336" t="str">
            <v>Val. 0,50m² 3ª categoria</v>
          </cell>
          <cell r="F336" t="str">
            <v>m³</v>
          </cell>
        </row>
        <row r="337">
          <cell r="B337" t="str">
            <v>4.1.78</v>
          </cell>
          <cell r="D337" t="str">
            <v>24.13.04</v>
          </cell>
          <cell r="E337" t="str">
            <v>Val. seção transversal maior 0,50m² 1ª cat.</v>
          </cell>
          <cell r="F337" t="str">
            <v>m³</v>
          </cell>
        </row>
        <row r="338">
          <cell r="B338" t="str">
            <v>4.1.79</v>
          </cell>
          <cell r="D338" t="str">
            <v>24.13.05</v>
          </cell>
          <cell r="E338" t="str">
            <v xml:space="preserve">Val. seção transversal maior 0,50m² 2ª cat. </v>
          </cell>
          <cell r="F338" t="str">
            <v>m³</v>
          </cell>
        </row>
        <row r="339">
          <cell r="B339" t="str">
            <v>4.1.80</v>
          </cell>
          <cell r="D339" t="str">
            <v>24.13.06</v>
          </cell>
          <cell r="E339" t="str">
            <v>Val. seção transversal maior 0,50m² 3ª cat.</v>
          </cell>
          <cell r="F339" t="str">
            <v>m³</v>
          </cell>
        </row>
        <row r="340">
          <cell r="B340" t="str">
            <v>4.1.81</v>
          </cell>
          <cell r="D340" t="str">
            <v>24.13.07</v>
          </cell>
          <cell r="E340" t="str">
            <v>Val. 0,50m² 3ª categoria ar comprimido</v>
          </cell>
          <cell r="F340" t="str">
            <v>m³</v>
          </cell>
        </row>
        <row r="341">
          <cell r="B341" t="str">
            <v>4.1.82</v>
          </cell>
          <cell r="D341" t="str">
            <v>24.14.01</v>
          </cell>
          <cell r="E341" t="str">
            <v>Manta geotêxtil não tecido</v>
          </cell>
          <cell r="F341" t="str">
            <v>kg</v>
          </cell>
        </row>
        <row r="342">
          <cell r="B342" t="str">
            <v>4.1.83</v>
          </cell>
          <cell r="D342" t="str">
            <v>24.14.01.01</v>
          </cell>
          <cell r="F342" t="str">
            <v>m²</v>
          </cell>
        </row>
        <row r="343">
          <cell r="B343" t="str">
            <v>4.1.84</v>
          </cell>
          <cell r="D343" t="str">
            <v>24.14.01.02</v>
          </cell>
          <cell r="F343" t="str">
            <v>m²</v>
          </cell>
        </row>
        <row r="344">
          <cell r="B344" t="str">
            <v>4.1.85</v>
          </cell>
          <cell r="D344" t="str">
            <v>24.14.01.03</v>
          </cell>
          <cell r="F344" t="str">
            <v>m²</v>
          </cell>
        </row>
        <row r="345">
          <cell r="B345" t="str">
            <v>4.1.86</v>
          </cell>
          <cell r="D345" t="str">
            <v>24.14.01.04</v>
          </cell>
          <cell r="F345" t="str">
            <v>m²</v>
          </cell>
        </row>
        <row r="346">
          <cell r="B346" t="str">
            <v>4.1.87</v>
          </cell>
          <cell r="D346" t="str">
            <v>24.14.01.05</v>
          </cell>
          <cell r="F346" t="str">
            <v>m²</v>
          </cell>
        </row>
        <row r="347">
          <cell r="B347" t="str">
            <v>4.1.88</v>
          </cell>
          <cell r="D347" t="str">
            <v>24.14.01.06</v>
          </cell>
          <cell r="F347" t="str">
            <v>m²</v>
          </cell>
        </row>
        <row r="348">
          <cell r="B348" t="str">
            <v>4.1.89</v>
          </cell>
          <cell r="D348" t="str">
            <v>24.14.02</v>
          </cell>
          <cell r="E348" t="str">
            <v>Manta geotêxtil tecido</v>
          </cell>
          <cell r="F348" t="str">
            <v>kg</v>
          </cell>
        </row>
        <row r="349">
          <cell r="B349" t="str">
            <v>4.1.90</v>
          </cell>
          <cell r="D349" t="str">
            <v>24.15.01</v>
          </cell>
          <cell r="E349" t="str">
            <v>Tubo dreno concreto 15 cm</v>
          </cell>
          <cell r="F349" t="str">
            <v>m</v>
          </cell>
        </row>
        <row r="350">
          <cell r="B350" t="str">
            <v>4.1.91</v>
          </cell>
          <cell r="D350" t="str">
            <v>24.15.02</v>
          </cell>
          <cell r="E350" t="str">
            <v>Tubo dreno concreto 20 cm</v>
          </cell>
          <cell r="F350" t="str">
            <v>m</v>
          </cell>
        </row>
        <row r="351">
          <cell r="B351" t="str">
            <v>4.1.92</v>
          </cell>
          <cell r="D351" t="str">
            <v>24.15.03</v>
          </cell>
          <cell r="E351" t="str">
            <v>Tubo dreno barro 15 cm</v>
          </cell>
          <cell r="F351" t="str">
            <v>m</v>
          </cell>
        </row>
        <row r="352">
          <cell r="B352" t="str">
            <v>4.1.93</v>
          </cell>
          <cell r="D352" t="str">
            <v>24.15.04</v>
          </cell>
          <cell r="E352" t="str">
            <v>Tubo dreno barro 20 cm</v>
          </cell>
          <cell r="F352" t="str">
            <v>m</v>
          </cell>
        </row>
        <row r="353">
          <cell r="B353" t="str">
            <v>4.1.94</v>
          </cell>
          <cell r="D353" t="str">
            <v>24.15.05</v>
          </cell>
          <cell r="E353" t="str">
            <v>Tubo de pvc perfurado ou não D=0,050m</v>
          </cell>
          <cell r="F353" t="str">
            <v>m</v>
          </cell>
        </row>
        <row r="354">
          <cell r="B354" t="str">
            <v>4.1.95</v>
          </cell>
          <cell r="D354" t="str">
            <v>24.15.07</v>
          </cell>
          <cell r="E354" t="str">
            <v>Tubo de pvc perfurado ou não D=0,10m</v>
          </cell>
          <cell r="F354" t="str">
            <v>m</v>
          </cell>
        </row>
        <row r="355">
          <cell r="B355" t="str">
            <v>4.1.96</v>
          </cell>
          <cell r="D355" t="str">
            <v>24.15.08</v>
          </cell>
          <cell r="E355" t="str">
            <v>Tubo de pvc perfurado ou não D=0,15m</v>
          </cell>
          <cell r="F355" t="str">
            <v>m</v>
          </cell>
        </row>
        <row r="356">
          <cell r="B356" t="str">
            <v>4.1.97</v>
          </cell>
          <cell r="D356" t="str">
            <v>24.15.09</v>
          </cell>
          <cell r="E356" t="str">
            <v>Dreno horizontal profundo</v>
          </cell>
          <cell r="F356" t="str">
            <v>m</v>
          </cell>
        </row>
        <row r="357">
          <cell r="B357" t="str">
            <v>4.1.98</v>
          </cell>
          <cell r="D357" t="str">
            <v>24.15.11</v>
          </cell>
          <cell r="F357" t="str">
            <v>m</v>
          </cell>
        </row>
        <row r="358">
          <cell r="B358" t="str">
            <v>4.1.99</v>
          </cell>
          <cell r="D358" t="str">
            <v>24.15.12</v>
          </cell>
          <cell r="F358" t="str">
            <v>m</v>
          </cell>
        </row>
        <row r="359">
          <cell r="B359" t="str">
            <v>4.1.100</v>
          </cell>
          <cell r="D359" t="str">
            <v>24.15.13</v>
          </cell>
          <cell r="F359" t="str">
            <v>m</v>
          </cell>
        </row>
        <row r="360">
          <cell r="B360" t="str">
            <v>4.1.101</v>
          </cell>
          <cell r="D360" t="str">
            <v>24.15.14</v>
          </cell>
          <cell r="F360" t="str">
            <v>m</v>
          </cell>
        </row>
        <row r="361">
          <cell r="B361" t="str">
            <v>4.1.102</v>
          </cell>
          <cell r="D361" t="str">
            <v>24.15.15</v>
          </cell>
          <cell r="F361" t="str">
            <v>m</v>
          </cell>
        </row>
        <row r="362">
          <cell r="B362" t="str">
            <v>4.1.103</v>
          </cell>
          <cell r="D362" t="str">
            <v>24.15.16</v>
          </cell>
          <cell r="F362" t="str">
            <v>m</v>
          </cell>
        </row>
        <row r="363">
          <cell r="B363" t="str">
            <v>4.1.104</v>
          </cell>
          <cell r="D363" t="str">
            <v>24.15.17</v>
          </cell>
          <cell r="F363" t="str">
            <v>m</v>
          </cell>
        </row>
        <row r="364">
          <cell r="B364" t="str">
            <v>4.1.105</v>
          </cell>
          <cell r="D364" t="str">
            <v>24.16.01</v>
          </cell>
          <cell r="E364" t="str">
            <v>Tubo De concreto D=0,40m classe CA-1</v>
          </cell>
          <cell r="F364" t="str">
            <v>m</v>
          </cell>
        </row>
        <row r="365">
          <cell r="B365" t="str">
            <v>4.1.106</v>
          </cell>
          <cell r="D365" t="str">
            <v>24.16.02</v>
          </cell>
          <cell r="E365" t="str">
            <v xml:space="preserve">Tubo De concreto D=0,40m classe CA-2 </v>
          </cell>
          <cell r="F365" t="str">
            <v>m</v>
          </cell>
        </row>
        <row r="366">
          <cell r="B366" t="str">
            <v>4.1.107</v>
          </cell>
          <cell r="D366" t="str">
            <v>24.16.03</v>
          </cell>
        </row>
        <row r="367">
          <cell r="B367" t="str">
            <v>4.1.108</v>
          </cell>
          <cell r="D367" t="str">
            <v>24.16.04</v>
          </cell>
        </row>
        <row r="368">
          <cell r="B368" t="str">
            <v>4.1.109</v>
          </cell>
          <cell r="D368" t="str">
            <v>24.16.05</v>
          </cell>
        </row>
        <row r="369">
          <cell r="B369" t="str">
            <v>4.1.110</v>
          </cell>
          <cell r="D369" t="str">
            <v>24.16.06</v>
          </cell>
        </row>
        <row r="370">
          <cell r="B370" t="str">
            <v>4.1.111</v>
          </cell>
          <cell r="D370" t="str">
            <v>24.16.07</v>
          </cell>
          <cell r="E370" t="str">
            <v>Tubo De concreto D=0,60m classe CA-1</v>
          </cell>
          <cell r="F370" t="str">
            <v>m</v>
          </cell>
        </row>
        <row r="371">
          <cell r="B371" t="str">
            <v>4.1.112</v>
          </cell>
          <cell r="D371" t="str">
            <v>24.16.08</v>
          </cell>
          <cell r="E371" t="str">
            <v>Tubo De concreto D=0,60m classe CA-2</v>
          </cell>
          <cell r="F371" t="str">
            <v>m</v>
          </cell>
        </row>
        <row r="372">
          <cell r="B372" t="str">
            <v>4.1.113</v>
          </cell>
          <cell r="D372" t="str">
            <v>24.16.09</v>
          </cell>
          <cell r="E372" t="str">
            <v>Tubo De concreto D=0,60m classe CA-3</v>
          </cell>
          <cell r="F372" t="str">
            <v>m</v>
          </cell>
        </row>
        <row r="373">
          <cell r="B373" t="str">
            <v>4.1.114</v>
          </cell>
          <cell r="D373" t="str">
            <v>24.16.10.10</v>
          </cell>
          <cell r="E373" t="str">
            <v>Tubo De concreto D=0,60m classe CA-4</v>
          </cell>
          <cell r="F373" t="str">
            <v>m</v>
          </cell>
        </row>
        <row r="374">
          <cell r="B374" t="str">
            <v>4.1.115</v>
          </cell>
          <cell r="D374" t="str">
            <v>24.16.11</v>
          </cell>
          <cell r="E374" t="str">
            <v>Tubo De concreto D=0,80m classe CA-1</v>
          </cell>
          <cell r="F374" t="str">
            <v>m</v>
          </cell>
        </row>
        <row r="375">
          <cell r="B375" t="str">
            <v>4.1.116</v>
          </cell>
          <cell r="D375" t="str">
            <v>24.16.12</v>
          </cell>
          <cell r="E375" t="str">
            <v>Tubo De concreto D=0,80m classe CA-2</v>
          </cell>
          <cell r="F375" t="str">
            <v>m</v>
          </cell>
        </row>
        <row r="376">
          <cell r="B376" t="str">
            <v>4.1.117</v>
          </cell>
          <cell r="D376" t="str">
            <v>24.16.13</v>
          </cell>
          <cell r="E376" t="str">
            <v>Tubo De concreto D=0,80m classe CA-3</v>
          </cell>
          <cell r="F376" t="str">
            <v>m</v>
          </cell>
        </row>
        <row r="377">
          <cell r="B377" t="str">
            <v>4.1.118</v>
          </cell>
          <cell r="D377" t="str">
            <v>24.16.14</v>
          </cell>
          <cell r="E377" t="str">
            <v>Tubo De concreto D=0,80m classe CA-4</v>
          </cell>
          <cell r="F377" t="str">
            <v>m</v>
          </cell>
        </row>
        <row r="378">
          <cell r="B378" t="str">
            <v>4.1.119</v>
          </cell>
          <cell r="D378" t="str">
            <v>24.16.15</v>
          </cell>
          <cell r="E378" t="str">
            <v xml:space="preserve">Tubo De concreto D=1,00m classe CA-1 </v>
          </cell>
          <cell r="F378" t="str">
            <v>m</v>
          </cell>
        </row>
        <row r="379">
          <cell r="B379" t="str">
            <v>4.1.120</v>
          </cell>
          <cell r="D379" t="str">
            <v>24.16.16</v>
          </cell>
          <cell r="E379" t="str">
            <v xml:space="preserve">Tubo De concreto D=1,00m classe CA-2 </v>
          </cell>
          <cell r="F379" t="str">
            <v>m</v>
          </cell>
        </row>
        <row r="380">
          <cell r="B380" t="str">
            <v>4.1.121</v>
          </cell>
          <cell r="D380" t="str">
            <v>24.16.17</v>
          </cell>
          <cell r="E380" t="str">
            <v>Tubo De concreto D=1,00m classe CA-3</v>
          </cell>
          <cell r="F380" t="str">
            <v>m</v>
          </cell>
        </row>
        <row r="381">
          <cell r="B381" t="str">
            <v>4.1.122</v>
          </cell>
          <cell r="D381" t="str">
            <v>24.16.18</v>
          </cell>
          <cell r="E381" t="str">
            <v>Tubo De concreto D=1,00m classe CA-4</v>
          </cell>
          <cell r="F381" t="str">
            <v>m</v>
          </cell>
        </row>
        <row r="382">
          <cell r="B382" t="str">
            <v>4.1.123</v>
          </cell>
          <cell r="D382" t="str">
            <v>24.16.19</v>
          </cell>
          <cell r="E382" t="str">
            <v>Tubo De concreto D=1,20m classe CA-1</v>
          </cell>
          <cell r="F382" t="str">
            <v>m</v>
          </cell>
        </row>
        <row r="383">
          <cell r="B383" t="str">
            <v>4.1.124</v>
          </cell>
          <cell r="D383" t="str">
            <v>24.16.20</v>
          </cell>
          <cell r="E383" t="str">
            <v>Tubo De concreto D=1,20m classe CA-2</v>
          </cell>
          <cell r="F383" t="str">
            <v>m</v>
          </cell>
        </row>
        <row r="384">
          <cell r="B384" t="str">
            <v>4.1.125</v>
          </cell>
          <cell r="D384" t="str">
            <v>24.16.21</v>
          </cell>
          <cell r="E384" t="str">
            <v>Tubo De concreto D=1,20m classe CA-3</v>
          </cell>
          <cell r="F384" t="str">
            <v>m</v>
          </cell>
        </row>
        <row r="385">
          <cell r="B385" t="str">
            <v>4.1.126</v>
          </cell>
          <cell r="D385" t="str">
            <v>24.16.22</v>
          </cell>
          <cell r="E385" t="str">
            <v>Tubo De concreto D=1,20m classe CA-4</v>
          </cell>
          <cell r="F385" t="str">
            <v>m</v>
          </cell>
        </row>
        <row r="386">
          <cell r="B386" t="str">
            <v>4.1.127</v>
          </cell>
          <cell r="D386" t="str">
            <v>24.16.23</v>
          </cell>
          <cell r="E386" t="str">
            <v>Tubo De concreto D=1,50m classe CA-1</v>
          </cell>
          <cell r="F386" t="str">
            <v>m</v>
          </cell>
        </row>
        <row r="387">
          <cell r="B387" t="str">
            <v>4.1.128</v>
          </cell>
          <cell r="D387" t="str">
            <v>24.16.24</v>
          </cell>
          <cell r="E387" t="str">
            <v>Tubo De concreto D=1,50m classe CA-2</v>
          </cell>
          <cell r="F387" t="str">
            <v>m</v>
          </cell>
        </row>
        <row r="388">
          <cell r="B388" t="str">
            <v>4.1.129</v>
          </cell>
          <cell r="D388" t="str">
            <v>24.16.25</v>
          </cell>
          <cell r="E388" t="str">
            <v>Tubo De concreto D=1,50m classe CA-3</v>
          </cell>
          <cell r="F388" t="str">
            <v>m</v>
          </cell>
        </row>
        <row r="389">
          <cell r="B389" t="str">
            <v>4.1.130</v>
          </cell>
          <cell r="D389" t="str">
            <v>24.16.26</v>
          </cell>
          <cell r="E389" t="str">
            <v>Tubo De concreto D=1,50m classe CA-4</v>
          </cell>
          <cell r="F389" t="str">
            <v>m</v>
          </cell>
        </row>
        <row r="390">
          <cell r="B390" t="str">
            <v>4.1.131</v>
          </cell>
          <cell r="D390" t="str">
            <v>24.16.27</v>
          </cell>
          <cell r="E390" t="str">
            <v>Tubo de concreto simples D=0,40m</v>
          </cell>
          <cell r="F390" t="str">
            <v>m</v>
          </cell>
        </row>
        <row r="391">
          <cell r="B391" t="str">
            <v>4.1.132</v>
          </cell>
          <cell r="D391" t="str">
            <v>24.16.28</v>
          </cell>
          <cell r="E391" t="str">
            <v>Tubo de concreto simples D=0,60m</v>
          </cell>
          <cell r="F391" t="str">
            <v>m</v>
          </cell>
        </row>
        <row r="392">
          <cell r="B392" t="str">
            <v>4.1.133</v>
          </cell>
          <cell r="D392" t="str">
            <v>24.16.29</v>
          </cell>
          <cell r="F392" t="str">
            <v>m</v>
          </cell>
        </row>
        <row r="393">
          <cell r="B393" t="str">
            <v>4.1.134</v>
          </cell>
          <cell r="D393" t="str">
            <v>24.16.30</v>
          </cell>
          <cell r="F393" t="str">
            <v>m</v>
          </cell>
        </row>
        <row r="394">
          <cell r="B394" t="str">
            <v>4.1.135</v>
          </cell>
          <cell r="D394" t="str">
            <v>24.16.31</v>
          </cell>
          <cell r="F394" t="str">
            <v>m</v>
          </cell>
        </row>
        <row r="395">
          <cell r="B395" t="str">
            <v>4.1.136</v>
          </cell>
          <cell r="D395" t="str">
            <v>24.16.32</v>
          </cell>
          <cell r="F395" t="str">
            <v>m</v>
          </cell>
        </row>
        <row r="396">
          <cell r="B396" t="str">
            <v>4.1.137</v>
          </cell>
          <cell r="D396" t="str">
            <v>24.18.01</v>
          </cell>
          <cell r="E396" t="str">
            <v>Canaleta concreto 40 cm</v>
          </cell>
          <cell r="F396" t="str">
            <v>m</v>
          </cell>
        </row>
        <row r="397">
          <cell r="B397" t="str">
            <v>4.1.138</v>
          </cell>
          <cell r="D397" t="str">
            <v>24.18.02</v>
          </cell>
          <cell r="E397" t="str">
            <v>Canaleta concreto 60 cm</v>
          </cell>
          <cell r="F397" t="str">
            <v>m</v>
          </cell>
        </row>
        <row r="398">
          <cell r="B398" t="str">
            <v>4.1.139</v>
          </cell>
          <cell r="D398" t="str">
            <v>24.18.03</v>
          </cell>
          <cell r="E398" t="str">
            <v>Canaleta concreto 80 cm</v>
          </cell>
          <cell r="F398" t="str">
            <v>m</v>
          </cell>
        </row>
        <row r="399">
          <cell r="B399" t="str">
            <v>4.1.140</v>
          </cell>
          <cell r="D399" t="str">
            <v>24.19.01</v>
          </cell>
          <cell r="E399" t="str">
            <v>Lastro de concreto Fck 10 MPa</v>
          </cell>
          <cell r="F399" t="str">
            <v>m³</v>
          </cell>
        </row>
        <row r="400">
          <cell r="B400" t="str">
            <v>4.1.141</v>
          </cell>
          <cell r="D400" t="str">
            <v>24.19.02</v>
          </cell>
          <cell r="E400" t="str">
            <v>Sarjeta pré-fabricada de concreto Fck 15 MPa</v>
          </cell>
          <cell r="F400" t="str">
            <v>m²</v>
          </cell>
        </row>
        <row r="401">
          <cell r="B401" t="str">
            <v>4.1.142</v>
          </cell>
          <cell r="D401" t="str">
            <v>24.19.03</v>
          </cell>
          <cell r="E401" t="str">
            <v>Guia pre-fabricada concreto Fck 15 MPa</v>
          </cell>
          <cell r="F401" t="str">
            <v>m</v>
          </cell>
        </row>
        <row r="402">
          <cell r="B402" t="str">
            <v>4.1.143</v>
          </cell>
          <cell r="D402" t="str">
            <v>24.19.04</v>
          </cell>
          <cell r="E402" t="str">
            <v>Sarjeta concreto Fck 15 MPa</v>
          </cell>
          <cell r="F402" t="str">
            <v>m³</v>
          </cell>
        </row>
        <row r="403">
          <cell r="B403" t="str">
            <v>4.1.144</v>
          </cell>
          <cell r="D403" t="str">
            <v>24.19.05</v>
          </cell>
          <cell r="E403" t="str">
            <v>Guia concreto Fck 15 MPa</v>
          </cell>
          <cell r="F403" t="str">
            <v>m³</v>
          </cell>
        </row>
        <row r="404">
          <cell r="B404" t="str">
            <v>4.1.145</v>
          </cell>
          <cell r="D404" t="str">
            <v>24.19.06</v>
          </cell>
          <cell r="E404" t="str">
            <v>Telar e tampão de ferro fundido</v>
          </cell>
          <cell r="F404" t="str">
            <v>un</v>
          </cell>
        </row>
        <row r="405">
          <cell r="B405" t="str">
            <v>4.1.146</v>
          </cell>
          <cell r="D405" t="str">
            <v>24.19.07</v>
          </cell>
          <cell r="E405" t="str">
            <v>Grelha de concreto 0,10 X ,094 x 1,20m</v>
          </cell>
          <cell r="F405" t="str">
            <v>un</v>
          </cell>
        </row>
        <row r="406">
          <cell r="B406" t="str">
            <v>4.1.147</v>
          </cell>
          <cell r="D406" t="str">
            <v>24.19.07.01</v>
          </cell>
          <cell r="F406" t="str">
            <v>un</v>
          </cell>
        </row>
        <row r="407">
          <cell r="B407" t="str">
            <v>4.1.148</v>
          </cell>
          <cell r="D407" t="str">
            <v>24.19.08</v>
          </cell>
          <cell r="E407" t="str">
            <v xml:space="preserve">Grelha de fºfº p/ boca de lobo tipo GRS-135 </v>
          </cell>
          <cell r="F407" t="str">
            <v>un</v>
          </cell>
        </row>
        <row r="408">
          <cell r="B408" t="str">
            <v>4.1.149</v>
          </cell>
          <cell r="D408" t="str">
            <v>24.20.01</v>
          </cell>
          <cell r="E408" t="str">
            <v>Tubo aço corr.galv.met.não destrutivo</v>
          </cell>
          <cell r="F408" t="str">
            <v>kg</v>
          </cell>
        </row>
        <row r="409">
          <cell r="B409" t="str">
            <v>4.1.150</v>
          </cell>
          <cell r="D409" t="str">
            <v>24.20.02</v>
          </cell>
          <cell r="E409" t="str">
            <v>Tubo aço corr.epoxy met.não destrutivo</v>
          </cell>
          <cell r="F409" t="str">
            <v>kg</v>
          </cell>
        </row>
        <row r="410">
          <cell r="B410" t="str">
            <v>4.1.151</v>
          </cell>
          <cell r="D410" t="str">
            <v>24.20.03</v>
          </cell>
          <cell r="E410" t="str">
            <v>Tubo aço corr.galv.met. destrutivo</v>
          </cell>
          <cell r="F410" t="str">
            <v>kg</v>
          </cell>
        </row>
        <row r="411">
          <cell r="B411" t="str">
            <v>4.1.152</v>
          </cell>
          <cell r="D411" t="str">
            <v>24.20.04</v>
          </cell>
          <cell r="E411" t="str">
            <v>Tubo aço corr.epoxy met. destrutivo</v>
          </cell>
          <cell r="F411" t="str">
            <v>kg</v>
          </cell>
        </row>
        <row r="412">
          <cell r="B412" t="str">
            <v>4.1.153</v>
          </cell>
          <cell r="D412" t="str">
            <v>24.21.01</v>
          </cell>
          <cell r="E412" t="str">
            <v>Broca de concreto armado D=20,00cm</v>
          </cell>
          <cell r="F412" t="str">
            <v>m</v>
          </cell>
        </row>
        <row r="413">
          <cell r="B413" t="str">
            <v>4.1.154</v>
          </cell>
          <cell r="D413" t="str">
            <v>24.21.02</v>
          </cell>
          <cell r="E413" t="str">
            <v>Broca de concreto armado D=25,00cm</v>
          </cell>
          <cell r="F413" t="str">
            <v>m</v>
          </cell>
        </row>
        <row r="414">
          <cell r="B414" t="str">
            <v>4.1.155</v>
          </cell>
          <cell r="D414" t="str">
            <v>24.21.03</v>
          </cell>
          <cell r="E414" t="str">
            <v>Broca de concreto armado D=15,00cm</v>
          </cell>
          <cell r="F414" t="str">
            <v>m</v>
          </cell>
        </row>
        <row r="416">
          <cell r="B416" t="str">
            <v>Cód. Colinas</v>
          </cell>
          <cell r="D416" t="str">
            <v>Código</v>
          </cell>
          <cell r="E416" t="str">
            <v>Serviços</v>
          </cell>
          <cell r="F416" t="str">
            <v>Unid.</v>
          </cell>
        </row>
        <row r="419">
          <cell r="D419" t="str">
            <v>FASE-25 OBRAS DE CONTENÇÃO</v>
          </cell>
        </row>
        <row r="420">
          <cell r="B420" t="str">
            <v>5.1.1</v>
          </cell>
          <cell r="D420" t="str">
            <v>25.01.01</v>
          </cell>
          <cell r="E420" t="str">
            <v>Aterro de acesso</v>
          </cell>
          <cell r="F420" t="str">
            <v>m³</v>
          </cell>
        </row>
        <row r="421">
          <cell r="B421" t="str">
            <v>5.1.2</v>
          </cell>
          <cell r="D421" t="str">
            <v>25.01.03.05</v>
          </cell>
          <cell r="E421" t="str">
            <v>At. Solo cim. 6% pulv.</v>
          </cell>
          <cell r="F421" t="str">
            <v>m³</v>
          </cell>
        </row>
        <row r="422">
          <cell r="B422" t="str">
            <v>5.1.3</v>
          </cell>
          <cell r="D422" t="str">
            <v>25.02.01</v>
          </cell>
          <cell r="E422" t="str">
            <v>Escavação manual para obras sem explosivos</v>
          </cell>
          <cell r="F422" t="str">
            <v>m³</v>
          </cell>
        </row>
        <row r="423">
          <cell r="B423" t="str">
            <v>5.1.4</v>
          </cell>
          <cell r="D423" t="str">
            <v>25.02.02</v>
          </cell>
          <cell r="E423" t="str">
            <v>Escavação mecânica para obras sem explosivos</v>
          </cell>
          <cell r="F423" t="str">
            <v>m³</v>
          </cell>
        </row>
        <row r="424">
          <cell r="B424" t="str">
            <v>5.1.5</v>
          </cell>
          <cell r="D424" t="str">
            <v>25.02.03</v>
          </cell>
          <cell r="E424" t="str">
            <v>Escavação mecânica para obras com explosivo</v>
          </cell>
          <cell r="F424" t="str">
            <v>m³</v>
          </cell>
        </row>
        <row r="425">
          <cell r="B425" t="str">
            <v>5.1.6</v>
          </cell>
          <cell r="D425" t="str">
            <v>25.02.04</v>
          </cell>
          <cell r="E425" t="str">
            <v>Escavação corta-rio sem explosivo</v>
          </cell>
          <cell r="F425" t="str">
            <v>m³</v>
          </cell>
        </row>
        <row r="426">
          <cell r="B426" t="str">
            <v>5.1.7</v>
          </cell>
          <cell r="D426" t="str">
            <v>25.02.05</v>
          </cell>
          <cell r="E426" t="str">
            <v>Escavação corta-rio com explosivo</v>
          </cell>
          <cell r="F426" t="str">
            <v>m³</v>
          </cell>
        </row>
        <row r="427">
          <cell r="B427" t="str">
            <v>5.1.8</v>
          </cell>
          <cell r="D427" t="str">
            <v>25.02.06</v>
          </cell>
          <cell r="E427" t="str">
            <v>Escavação fund., bueiro ou dreno sem expl. até 2 m</v>
          </cell>
          <cell r="F427" t="str">
            <v>m³</v>
          </cell>
        </row>
        <row r="428">
          <cell r="B428" t="str">
            <v>5.1.9</v>
          </cell>
          <cell r="D428" t="str">
            <v>25.02.07</v>
          </cell>
          <cell r="E428" t="str">
            <v>Acresc. p/Escav. 1,5 m profundidade, além 2m</v>
          </cell>
          <cell r="F428" t="str">
            <v>m³</v>
          </cell>
        </row>
        <row r="429">
          <cell r="B429" t="str">
            <v>5.1.10</v>
          </cell>
          <cell r="D429" t="str">
            <v>25.02.08</v>
          </cell>
          <cell r="E429" t="str">
            <v>Escavação fund., bueiro ou dreno c/expl. até 2 m</v>
          </cell>
          <cell r="F429" t="str">
            <v>m³</v>
          </cell>
        </row>
        <row r="430">
          <cell r="B430" t="str">
            <v>5.1.11</v>
          </cell>
          <cell r="D430" t="str">
            <v>25.02.09</v>
          </cell>
          <cell r="E430" t="str">
            <v>Acresc.escav. ensec.explos.c/ 1,5m prof. além 2m</v>
          </cell>
          <cell r="F430" t="str">
            <v>m³</v>
          </cell>
        </row>
        <row r="431">
          <cell r="B431" t="str">
            <v>5.1.12</v>
          </cell>
          <cell r="D431" t="str">
            <v>25.02.10</v>
          </cell>
          <cell r="E431" t="str">
            <v>Escavação fund. dentro ensec. sem expl. até 3m</v>
          </cell>
          <cell r="F431" t="str">
            <v>m³</v>
          </cell>
        </row>
        <row r="432">
          <cell r="B432" t="str">
            <v>5.1.13</v>
          </cell>
          <cell r="D432" t="str">
            <v>25.02.11</v>
          </cell>
          <cell r="E432" t="str">
            <v>Acresc. p/escav. ensec. p/cada 1m prof. além 3m</v>
          </cell>
          <cell r="F432" t="str">
            <v>m³</v>
          </cell>
        </row>
        <row r="433">
          <cell r="B433" t="str">
            <v>5.1.14</v>
          </cell>
          <cell r="D433" t="str">
            <v>25.02.12</v>
          </cell>
          <cell r="E433" t="str">
            <v>Escavação fund. dentro ensec. com expl. até 3 m</v>
          </cell>
          <cell r="F433" t="str">
            <v>m³</v>
          </cell>
        </row>
        <row r="434">
          <cell r="B434" t="str">
            <v>5.1.15</v>
          </cell>
          <cell r="D434" t="str">
            <v>25.02.13</v>
          </cell>
          <cell r="E434" t="str">
            <v>Acresc. p/escav. ensec.c/explos.c/ 1,5m além 3m</v>
          </cell>
          <cell r="F434" t="str">
            <v>m³</v>
          </cell>
        </row>
        <row r="435">
          <cell r="B435" t="str">
            <v>5.1.16</v>
          </cell>
          <cell r="D435" t="str">
            <v>25.03.01</v>
          </cell>
          <cell r="E435" t="str">
            <v xml:space="preserve">Parede ensecadeira com prancha - esp. 2" </v>
          </cell>
          <cell r="F435" t="str">
            <v>m²</v>
          </cell>
        </row>
        <row r="436">
          <cell r="B436" t="str">
            <v>5.1.17</v>
          </cell>
          <cell r="D436" t="str">
            <v>25.03.02</v>
          </cell>
          <cell r="E436" t="str">
            <v xml:space="preserve">Parede ensecadeira com prancha - esp. 3" </v>
          </cell>
          <cell r="F436" t="str">
            <v>m²</v>
          </cell>
        </row>
        <row r="437">
          <cell r="B437" t="str">
            <v>5.1.18</v>
          </cell>
          <cell r="D437" t="str">
            <v>25.03.04</v>
          </cell>
          <cell r="E437" t="str">
            <v>Argila ench. ensecadeira, incl. apiloamento</v>
          </cell>
          <cell r="F437" t="str">
            <v>m³</v>
          </cell>
        </row>
        <row r="438">
          <cell r="B438" t="str">
            <v>5.1.19</v>
          </cell>
          <cell r="D438" t="str">
            <v>25.03.05</v>
          </cell>
          <cell r="E438" t="str">
            <v>Esgotamento continuo água</v>
          </cell>
          <cell r="F438" t="str">
            <v>m³</v>
          </cell>
        </row>
        <row r="439">
          <cell r="B439" t="str">
            <v>5.1.20</v>
          </cell>
          <cell r="D439" t="str">
            <v>25.03.06</v>
          </cell>
          <cell r="E439" t="str">
            <v>Escoramento de valas/cavas p/ fund. contínuo</v>
          </cell>
          <cell r="F439" t="str">
            <v>m²</v>
          </cell>
        </row>
        <row r="440">
          <cell r="B440" t="str">
            <v>5.1.21</v>
          </cell>
          <cell r="D440" t="str">
            <v>25.03.08</v>
          </cell>
          <cell r="E440" t="str">
            <v>Escoramento para formas</v>
          </cell>
          <cell r="F440" t="str">
            <v>m²</v>
          </cell>
        </row>
        <row r="441">
          <cell r="B441" t="str">
            <v>5.1.22</v>
          </cell>
          <cell r="D441" t="str">
            <v>25.04.01</v>
          </cell>
          <cell r="E441" t="str">
            <v>Estaca concreto pre-moldado20cm 20/25 T</v>
          </cell>
          <cell r="F441" t="str">
            <v>m</v>
          </cell>
        </row>
        <row r="442">
          <cell r="B442" t="str">
            <v>5.1.23</v>
          </cell>
          <cell r="D442" t="str">
            <v>25.04.02</v>
          </cell>
          <cell r="E442" t="str">
            <v xml:space="preserve">Estaca concreto pre-moldado25cm - 30/35 T </v>
          </cell>
          <cell r="F442" t="str">
            <v>m</v>
          </cell>
        </row>
        <row r="443">
          <cell r="B443" t="str">
            <v>5.1.24</v>
          </cell>
          <cell r="D443" t="str">
            <v>25.04.03</v>
          </cell>
          <cell r="E443" t="str">
            <v>Estaca concreto pre-moldado30cm - 40/45 T</v>
          </cell>
          <cell r="F443" t="str">
            <v>m</v>
          </cell>
        </row>
        <row r="444">
          <cell r="B444" t="str">
            <v>5.1.25</v>
          </cell>
          <cell r="D444" t="str">
            <v>25.04.04</v>
          </cell>
          <cell r="E444" t="str">
            <v>Estaca concreto pre-moldado35cm 50/60 T</v>
          </cell>
          <cell r="F444" t="str">
            <v>m</v>
          </cell>
        </row>
        <row r="445">
          <cell r="B445" t="str">
            <v>5.1.26</v>
          </cell>
          <cell r="D445" t="str">
            <v>25.04.05</v>
          </cell>
          <cell r="E445" t="str">
            <v>Estaca concreto pre-moldado40cm - 70/80 T</v>
          </cell>
          <cell r="F445" t="str">
            <v>m</v>
          </cell>
        </row>
        <row r="446">
          <cell r="B446" t="str">
            <v>5.1.27</v>
          </cell>
          <cell r="D446" t="str">
            <v>25.04.06</v>
          </cell>
          <cell r="E446" t="str">
            <v>Estaca metálica, fornec.e cravação</v>
          </cell>
          <cell r="F446" t="str">
            <v>kg</v>
          </cell>
        </row>
        <row r="447">
          <cell r="B447" t="str">
            <v>5.1.28</v>
          </cell>
          <cell r="D447" t="str">
            <v>25.04.07</v>
          </cell>
          <cell r="E447" t="str">
            <v>Estaca de madeira D=20cm - 8ton</v>
          </cell>
          <cell r="F447" t="str">
            <v>m</v>
          </cell>
        </row>
        <row r="448">
          <cell r="B448" t="str">
            <v>5.1.29</v>
          </cell>
          <cell r="D448" t="str">
            <v>25.04.08</v>
          </cell>
          <cell r="E448" t="str">
            <v>Estaca de madeira D=25cm - 15ton</v>
          </cell>
          <cell r="F448" t="str">
            <v>m</v>
          </cell>
        </row>
        <row r="449">
          <cell r="B449" t="str">
            <v>5.1.30</v>
          </cell>
          <cell r="D449" t="str">
            <v>25.04.09</v>
          </cell>
          <cell r="E449" t="str">
            <v>Estaca raiz em solo D= 15cm</v>
          </cell>
          <cell r="F449" t="str">
            <v>m</v>
          </cell>
        </row>
        <row r="450">
          <cell r="B450" t="str">
            <v>5.1.31</v>
          </cell>
          <cell r="D450" t="str">
            <v>25.04.10</v>
          </cell>
          <cell r="E450" t="str">
            <v>Estaca raiz em solo D= 16cm</v>
          </cell>
          <cell r="F450" t="str">
            <v>m</v>
          </cell>
        </row>
        <row r="451">
          <cell r="B451" t="str">
            <v>5.1.32</v>
          </cell>
          <cell r="D451" t="str">
            <v>25.04.11</v>
          </cell>
          <cell r="E451" t="str">
            <v>Estaca raiz em solo D= 20cm</v>
          </cell>
          <cell r="F451" t="str">
            <v>m</v>
          </cell>
        </row>
        <row r="452">
          <cell r="B452" t="str">
            <v>5.1.33</v>
          </cell>
          <cell r="D452" t="str">
            <v>25.04.12</v>
          </cell>
          <cell r="E452" t="str">
            <v>Estaca raiz em solo D= 25cm</v>
          </cell>
          <cell r="F452" t="str">
            <v>m</v>
          </cell>
        </row>
        <row r="453">
          <cell r="B453" t="str">
            <v>5.1.34</v>
          </cell>
          <cell r="D453" t="str">
            <v>25.04.13</v>
          </cell>
          <cell r="E453" t="str">
            <v>Estaca raiz em solo D= 31cm</v>
          </cell>
          <cell r="F453" t="str">
            <v>m</v>
          </cell>
        </row>
        <row r="454">
          <cell r="B454" t="str">
            <v>5.1.35</v>
          </cell>
          <cell r="D454" t="str">
            <v>25.04.14</v>
          </cell>
          <cell r="E454" t="str">
            <v>Estaca raiz em solo D= 40cm</v>
          </cell>
          <cell r="F454" t="str">
            <v>m</v>
          </cell>
        </row>
        <row r="455">
          <cell r="B455" t="str">
            <v>5.1.36</v>
          </cell>
          <cell r="D455" t="str">
            <v>25.04.15</v>
          </cell>
          <cell r="E455" t="str">
            <v>Estaca raiz em rocha alterada D= 15cm</v>
          </cell>
          <cell r="F455" t="str">
            <v>m</v>
          </cell>
        </row>
        <row r="456">
          <cell r="B456" t="str">
            <v>5.1.37</v>
          </cell>
          <cell r="D456" t="str">
            <v>25.04.16</v>
          </cell>
          <cell r="E456" t="str">
            <v>Estaca raiz em rocha alterada D= 16cm</v>
          </cell>
          <cell r="F456" t="str">
            <v>m</v>
          </cell>
        </row>
        <row r="457">
          <cell r="B457" t="str">
            <v>5.1.38</v>
          </cell>
          <cell r="D457" t="str">
            <v>25.04.17</v>
          </cell>
          <cell r="E457" t="str">
            <v>Estaca raiz em rocha alterada D= 20cm</v>
          </cell>
          <cell r="F457" t="str">
            <v>m</v>
          </cell>
        </row>
        <row r="458">
          <cell r="B458" t="str">
            <v>5.1.39</v>
          </cell>
          <cell r="D458" t="str">
            <v>25.04.18</v>
          </cell>
          <cell r="E458" t="str">
            <v>Estaca raiz em rocha alterada D= 25cm</v>
          </cell>
          <cell r="F458" t="str">
            <v>m</v>
          </cell>
        </row>
        <row r="459">
          <cell r="B459" t="str">
            <v>5.1.40</v>
          </cell>
          <cell r="D459" t="str">
            <v>25.04.19</v>
          </cell>
          <cell r="E459" t="str">
            <v>Estaca raiz em rocha alterada D= 31cm</v>
          </cell>
          <cell r="F459" t="str">
            <v>m</v>
          </cell>
        </row>
        <row r="460">
          <cell r="B460" t="str">
            <v>5.1.41</v>
          </cell>
          <cell r="D460" t="str">
            <v>25.04.20</v>
          </cell>
          <cell r="E460" t="str">
            <v>Estaca raiz em rocha alterada D= 40cm</v>
          </cell>
          <cell r="F460" t="str">
            <v>m</v>
          </cell>
        </row>
        <row r="461">
          <cell r="B461" t="str">
            <v>5.1.42</v>
          </cell>
          <cell r="D461" t="str">
            <v>25.04.21</v>
          </cell>
          <cell r="E461" t="str">
            <v>Estaca raiz - Taxa de instalação equipamento</v>
          </cell>
          <cell r="F461" t="str">
            <v>un</v>
          </cell>
        </row>
        <row r="462">
          <cell r="B462" t="str">
            <v>5.1.43</v>
          </cell>
          <cell r="D462" t="str">
            <v>25.05.01</v>
          </cell>
          <cell r="E462" t="str">
            <v>Andaime de madeira</v>
          </cell>
          <cell r="F462" t="str">
            <v>m³</v>
          </cell>
        </row>
        <row r="463">
          <cell r="B463" t="str">
            <v>5.1.44</v>
          </cell>
          <cell r="D463" t="str">
            <v>25.05.02</v>
          </cell>
          <cell r="E463" t="str">
            <v>Andaime tubular</v>
          </cell>
          <cell r="F463" t="str">
            <v>m³</v>
          </cell>
        </row>
        <row r="464">
          <cell r="B464" t="str">
            <v>5.1.45</v>
          </cell>
          <cell r="D464" t="str">
            <v>25.06.01</v>
          </cell>
          <cell r="E464" t="str">
            <v>Forma plana para conc. armado comum</v>
          </cell>
          <cell r="F464" t="str">
            <v>m²</v>
          </cell>
        </row>
        <row r="465">
          <cell r="B465" t="str">
            <v>5.1.46</v>
          </cell>
          <cell r="D465" t="str">
            <v>25.06.02</v>
          </cell>
          <cell r="E465" t="str">
            <v>Formas para concreto protendido ou aparente</v>
          </cell>
          <cell r="F465" t="str">
            <v>m²</v>
          </cell>
        </row>
        <row r="466">
          <cell r="B466" t="str">
            <v>5.1.47</v>
          </cell>
          <cell r="D466" t="str">
            <v>25.07.01</v>
          </cell>
          <cell r="E466" t="str">
            <v>Aço CA-25</v>
          </cell>
          <cell r="F466" t="str">
            <v>kg</v>
          </cell>
        </row>
        <row r="467">
          <cell r="B467" t="str">
            <v>5.1.48</v>
          </cell>
          <cell r="D467" t="str">
            <v>25.07.02</v>
          </cell>
          <cell r="E467" t="str">
            <v>Aço CA-50</v>
          </cell>
          <cell r="F467" t="str">
            <v>kg</v>
          </cell>
        </row>
        <row r="468">
          <cell r="B468" t="str">
            <v>5.1.49</v>
          </cell>
          <cell r="D468" t="str">
            <v>25.07.03</v>
          </cell>
          <cell r="E468" t="str">
            <v>Aço CA-60</v>
          </cell>
          <cell r="F468" t="str">
            <v>kg</v>
          </cell>
        </row>
        <row r="469">
          <cell r="B469" t="str">
            <v>5.1.50</v>
          </cell>
          <cell r="D469" t="str">
            <v>25.07.04</v>
          </cell>
          <cell r="E469" t="str">
            <v>Aço para concreto protendido</v>
          </cell>
          <cell r="F469" t="str">
            <v>kg</v>
          </cell>
        </row>
        <row r="470">
          <cell r="B470" t="str">
            <v>5.1.51</v>
          </cell>
          <cell r="D470" t="str">
            <v>25.07.05</v>
          </cell>
          <cell r="E470" t="str">
            <v>Tela metálica</v>
          </cell>
          <cell r="F470" t="str">
            <v>kg</v>
          </cell>
        </row>
        <row r="471">
          <cell r="B471" t="str">
            <v>5.1.52</v>
          </cell>
          <cell r="D471" t="str">
            <v>25.07.06</v>
          </cell>
          <cell r="E471" t="str">
            <v xml:space="preserve">Aço para concreto protendido tipo Dywidag </v>
          </cell>
          <cell r="F471" t="str">
            <v>kg</v>
          </cell>
        </row>
        <row r="472">
          <cell r="B472" t="str">
            <v>5.1.53</v>
          </cell>
          <cell r="D472" t="str">
            <v>25.08.02</v>
          </cell>
          <cell r="E472" t="str">
            <v>Apar. anc. p/ cabos de protensão ativo de 12 f -8 mm</v>
          </cell>
          <cell r="F472" t="str">
            <v>un</v>
          </cell>
        </row>
        <row r="473">
          <cell r="B473" t="str">
            <v>5.1.54</v>
          </cell>
          <cell r="D473" t="str">
            <v>25.08.03</v>
          </cell>
          <cell r="E473" t="str">
            <v>Apar. anc. p/ cabos de protensão ativo de 4 f -1/2"</v>
          </cell>
          <cell r="F473" t="str">
            <v>un</v>
          </cell>
        </row>
        <row r="474">
          <cell r="B474" t="str">
            <v>5.1.55</v>
          </cell>
          <cell r="D474" t="str">
            <v>25.08.04</v>
          </cell>
          <cell r="E474" t="str">
            <v>Apar. anc. p/ cabos de protensão ativo de 6 f -1/2"</v>
          </cell>
          <cell r="F474" t="str">
            <v>un</v>
          </cell>
        </row>
        <row r="475">
          <cell r="B475" t="str">
            <v>5.1.56</v>
          </cell>
          <cell r="D475" t="str">
            <v>25.08.05</v>
          </cell>
          <cell r="E475" t="str">
            <v>Apar. anc. p/ cabos de protensão ativo de 12 f -1/2"</v>
          </cell>
          <cell r="F475" t="str">
            <v>un</v>
          </cell>
        </row>
        <row r="476">
          <cell r="B476" t="str">
            <v>5.1.57</v>
          </cell>
          <cell r="D476" t="str">
            <v>25.08.06</v>
          </cell>
          <cell r="E476" t="str">
            <v>Apar. anc. p/ cabos de protensão ativo de 19 f -1/2"</v>
          </cell>
          <cell r="F476" t="str">
            <v>un</v>
          </cell>
        </row>
        <row r="477">
          <cell r="B477" t="str">
            <v>5.1.58</v>
          </cell>
          <cell r="D477" t="str">
            <v>25.08.07</v>
          </cell>
          <cell r="E477" t="str">
            <v>Apar. anc. p/ cabos de protensão ativo de 22 f -1/2"</v>
          </cell>
          <cell r="F477" t="str">
            <v>un</v>
          </cell>
        </row>
        <row r="478">
          <cell r="B478" t="str">
            <v>5.1.59</v>
          </cell>
          <cell r="D478" t="str">
            <v>25.08.09</v>
          </cell>
          <cell r="E478" t="str">
            <v>Apar. anc. p/ cabos de protensão pas. de 4 f -1/2"</v>
          </cell>
          <cell r="F478" t="str">
            <v>un</v>
          </cell>
        </row>
        <row r="479">
          <cell r="B479" t="str">
            <v>5.1.60</v>
          </cell>
          <cell r="D479" t="str">
            <v>25.08.10</v>
          </cell>
          <cell r="E479" t="str">
            <v>Apar. anc. p/ cabos de protensão pas. de 6 f -1/2"</v>
          </cell>
          <cell r="F479" t="str">
            <v>un</v>
          </cell>
        </row>
        <row r="480">
          <cell r="B480" t="str">
            <v>5.1.61</v>
          </cell>
          <cell r="D480" t="str">
            <v>25.08.12</v>
          </cell>
          <cell r="E480" t="str">
            <v>Apar. anc. p/ cabos de protensão pas. de 19 f -1/2"</v>
          </cell>
          <cell r="F480" t="str">
            <v>un</v>
          </cell>
        </row>
        <row r="481">
          <cell r="B481" t="str">
            <v>5.1.62</v>
          </cell>
          <cell r="D481" t="str">
            <v>25.08.15.01</v>
          </cell>
          <cell r="E481" t="str">
            <v>Tiran. 40 TF 5F D= 1/2"</v>
          </cell>
          <cell r="F481" t="str">
            <v>m</v>
          </cell>
        </row>
        <row r="482">
          <cell r="B482" t="str">
            <v>5.1.63</v>
          </cell>
          <cell r="D482" t="str">
            <v>25.08.15.02</v>
          </cell>
          <cell r="E482" t="str">
            <v>Tiran. 60 TF 8F D= 1/2"</v>
          </cell>
          <cell r="F482" t="str">
            <v>m</v>
          </cell>
        </row>
        <row r="483">
          <cell r="B483" t="str">
            <v>5.1.64</v>
          </cell>
          <cell r="D483" t="str">
            <v>25.08.15.03</v>
          </cell>
          <cell r="E483" t="str">
            <v>Tiran. 80 TF 10F D=1/2"</v>
          </cell>
          <cell r="F483" t="str">
            <v>m</v>
          </cell>
        </row>
        <row r="484">
          <cell r="B484" t="str">
            <v>5.1.65</v>
          </cell>
          <cell r="D484" t="str">
            <v>25.08.15.04</v>
          </cell>
          <cell r="E484" t="str">
            <v>Tiran. 100TF 12F D=1/2"</v>
          </cell>
          <cell r="F484" t="str">
            <v>m</v>
          </cell>
        </row>
        <row r="485">
          <cell r="B485" t="str">
            <v>5.1.66</v>
          </cell>
          <cell r="D485" t="str">
            <v>25.08.16.02</v>
          </cell>
          <cell r="E485" t="str">
            <v>Termo fixo para tirante 40tf 8 D= 1/2"</v>
          </cell>
          <cell r="F485" t="str">
            <v>un</v>
          </cell>
        </row>
        <row r="486">
          <cell r="B486" t="str">
            <v>5.1.67</v>
          </cell>
          <cell r="D486" t="str">
            <v>25.08.16.02</v>
          </cell>
          <cell r="E486" t="str">
            <v>Termo fixo para tirante 60tf 8 D= 1/2"</v>
          </cell>
          <cell r="F486" t="str">
            <v>un</v>
          </cell>
        </row>
        <row r="487">
          <cell r="B487" t="str">
            <v>5.1.68</v>
          </cell>
          <cell r="D487" t="str">
            <v>25.08.16.03</v>
          </cell>
          <cell r="E487" t="str">
            <v>Termo fixo para tirante 80tf 10 D= 1/2"</v>
          </cell>
          <cell r="F487" t="str">
            <v>un</v>
          </cell>
        </row>
        <row r="488">
          <cell r="B488" t="str">
            <v>5.1.69</v>
          </cell>
          <cell r="D488" t="str">
            <v>25.09.01</v>
          </cell>
          <cell r="E488" t="str">
            <v>Concreto Fck 10 MPa</v>
          </cell>
          <cell r="F488" t="str">
            <v>m³</v>
          </cell>
        </row>
        <row r="489">
          <cell r="B489" t="str">
            <v>5.1.70</v>
          </cell>
          <cell r="D489" t="str">
            <v>25.09.02</v>
          </cell>
          <cell r="E489" t="str">
            <v>Concreto Fck 15 MPa</v>
          </cell>
          <cell r="F489" t="str">
            <v>m³</v>
          </cell>
        </row>
        <row r="490">
          <cell r="B490" t="str">
            <v>5.1.71</v>
          </cell>
          <cell r="D490" t="str">
            <v>25.09.03</v>
          </cell>
          <cell r="E490" t="str">
            <v>Concreto Fck 18 MPa</v>
          </cell>
          <cell r="F490" t="str">
            <v>m³</v>
          </cell>
        </row>
        <row r="491">
          <cell r="B491" t="str">
            <v>5.1.72</v>
          </cell>
          <cell r="D491" t="str">
            <v>25.09.04</v>
          </cell>
          <cell r="E491" t="str">
            <v>Concreto Fck 20 Mpa</v>
          </cell>
          <cell r="F491" t="str">
            <v>m³</v>
          </cell>
        </row>
        <row r="492">
          <cell r="B492" t="str">
            <v>5.1.73</v>
          </cell>
          <cell r="D492" t="str">
            <v>25.09.05</v>
          </cell>
          <cell r="E492" t="str">
            <v>Concreto Fck 25 MPa</v>
          </cell>
          <cell r="F492" t="str">
            <v>m³</v>
          </cell>
        </row>
        <row r="493">
          <cell r="B493" t="str">
            <v>5.1.74</v>
          </cell>
          <cell r="D493" t="str">
            <v>25.09.06</v>
          </cell>
          <cell r="E493" t="str">
            <v>Concreto Fck 30 MPa</v>
          </cell>
          <cell r="F493" t="str">
            <v>m³</v>
          </cell>
        </row>
        <row r="494">
          <cell r="B494" t="str">
            <v>5.1.75</v>
          </cell>
          <cell r="D494" t="str">
            <v>25.09.07</v>
          </cell>
          <cell r="E494" t="str">
            <v>Concreto Fck 35 Mpa</v>
          </cell>
          <cell r="F494" t="str">
            <v>m³</v>
          </cell>
        </row>
        <row r="495">
          <cell r="B495" t="str">
            <v>5.1.76</v>
          </cell>
          <cell r="D495" t="str">
            <v>25.09.08</v>
          </cell>
          <cell r="E495" t="str">
            <v>Concreto Ciclópico</v>
          </cell>
          <cell r="F495" t="str">
            <v>m³</v>
          </cell>
        </row>
        <row r="496">
          <cell r="B496" t="str">
            <v>5.1.77</v>
          </cell>
          <cell r="D496" t="str">
            <v>25.09.10</v>
          </cell>
          <cell r="E496" t="str">
            <v>Concreto Projetado</v>
          </cell>
          <cell r="F496" t="str">
            <v>m³</v>
          </cell>
        </row>
        <row r="497">
          <cell r="B497" t="str">
            <v>5.1.78</v>
          </cell>
          <cell r="D497" t="str">
            <v>25.09.11</v>
          </cell>
          <cell r="E497" t="str">
            <v>Bombeamento concreto qualquer resistência</v>
          </cell>
          <cell r="F497" t="str">
            <v>m³</v>
          </cell>
        </row>
        <row r="498">
          <cell r="B498" t="str">
            <v>5.1.79</v>
          </cell>
          <cell r="D498" t="str">
            <v>25.09.12</v>
          </cell>
          <cell r="E498" t="str">
            <v>Injeção de calda de cimento</v>
          </cell>
          <cell r="F498" t="str">
            <v>kg</v>
          </cell>
        </row>
        <row r="499">
          <cell r="B499" t="str">
            <v>5.1.80</v>
          </cell>
          <cell r="D499" t="str">
            <v>25.09.13</v>
          </cell>
          <cell r="E499" t="str">
            <v>Concreto Fck 12 Mpa</v>
          </cell>
          <cell r="F499" t="str">
            <v>m³</v>
          </cell>
        </row>
        <row r="500">
          <cell r="B500" t="str">
            <v>5.1.81</v>
          </cell>
          <cell r="D500" t="str">
            <v>25.09.14</v>
          </cell>
          <cell r="E500" t="str">
            <v>Concreto Fck 16 MPa</v>
          </cell>
          <cell r="F500" t="str">
            <v>m³</v>
          </cell>
        </row>
        <row r="501">
          <cell r="B501" t="str">
            <v>5.1.82</v>
          </cell>
          <cell r="D501" t="str">
            <v>25.09.15</v>
          </cell>
          <cell r="E501" t="str">
            <v>Concreto Fck 40 Mpa</v>
          </cell>
          <cell r="F501" t="str">
            <v>m³</v>
          </cell>
        </row>
        <row r="502">
          <cell r="B502" t="str">
            <v>5.1.83</v>
          </cell>
          <cell r="D502" t="str">
            <v>25.10.01</v>
          </cell>
          <cell r="E502" t="str">
            <v>Perf. p/ dreno e tir.solo D=57,10mm (AX)</v>
          </cell>
          <cell r="F502" t="str">
            <v>m</v>
          </cell>
        </row>
        <row r="503">
          <cell r="B503" t="str">
            <v>5.1.84</v>
          </cell>
          <cell r="D503" t="str">
            <v>25.10.02</v>
          </cell>
          <cell r="E503" t="str">
            <v>Perf. p/ dreno e tir.solo D=73,00mm (BX)</v>
          </cell>
          <cell r="F503" t="str">
            <v>m</v>
          </cell>
        </row>
        <row r="504">
          <cell r="B504" t="str">
            <v>5.1.85</v>
          </cell>
          <cell r="D504" t="str">
            <v>25.10.03</v>
          </cell>
          <cell r="E504" t="str">
            <v>Perf. p/ dreno e tir.solo D=88,9mm (NX)</v>
          </cell>
          <cell r="F504" t="str">
            <v>m</v>
          </cell>
        </row>
        <row r="505">
          <cell r="B505" t="str">
            <v>5.1.86</v>
          </cell>
          <cell r="D505" t="str">
            <v>25.10.04</v>
          </cell>
          <cell r="E505" t="str">
            <v>Perf. p/ dreno e tir.solo D=114,30mm (HX)</v>
          </cell>
          <cell r="F505" t="str">
            <v>m</v>
          </cell>
        </row>
        <row r="506">
          <cell r="B506" t="str">
            <v>5.1.87</v>
          </cell>
          <cell r="D506" t="str">
            <v>25.10.05</v>
          </cell>
          <cell r="E506" t="str">
            <v>Perf. p/ dreno e tir.rochaalt. D=57,10mm (AX)</v>
          </cell>
          <cell r="F506" t="str">
            <v>m</v>
          </cell>
        </row>
        <row r="507">
          <cell r="B507" t="str">
            <v>5.1.88</v>
          </cell>
          <cell r="D507" t="str">
            <v>25.10.06</v>
          </cell>
          <cell r="E507" t="str">
            <v>Perf. p/ dreno e tir.rochaalt. D=73,00mm (BX)</v>
          </cell>
          <cell r="F507" t="str">
            <v>m</v>
          </cell>
        </row>
        <row r="508">
          <cell r="B508" t="str">
            <v>5.1.89</v>
          </cell>
          <cell r="D508" t="str">
            <v>25.10.07</v>
          </cell>
          <cell r="E508" t="str">
            <v>Perf. p/ dreno e tir.rochaalt. D=88,90mm (NX)</v>
          </cell>
          <cell r="F508" t="str">
            <v>m</v>
          </cell>
        </row>
        <row r="509">
          <cell r="B509" t="str">
            <v>5.1.90</v>
          </cell>
          <cell r="D509" t="str">
            <v>25.10.08</v>
          </cell>
          <cell r="E509" t="str">
            <v>Perf. p/ dreno e tir.rochaalt. D=114,30mm (HX)</v>
          </cell>
          <cell r="F509" t="str">
            <v>m</v>
          </cell>
        </row>
        <row r="510">
          <cell r="B510" t="str">
            <v>5.1.91</v>
          </cell>
          <cell r="D510" t="str">
            <v>25.10.09</v>
          </cell>
          <cell r="E510" t="str">
            <v>Perf. p/ dreno e tir.rocha sã D=57,10mm (AX)</v>
          </cell>
          <cell r="F510" t="str">
            <v>m</v>
          </cell>
        </row>
        <row r="511">
          <cell r="B511" t="str">
            <v>5.1.92</v>
          </cell>
          <cell r="D511" t="str">
            <v>25.10.10</v>
          </cell>
          <cell r="E511" t="str">
            <v>Perf. p/ dreno e tir.rocha sã D=73,00mm (BX)</v>
          </cell>
          <cell r="F511" t="str">
            <v>m</v>
          </cell>
        </row>
        <row r="512">
          <cell r="B512" t="str">
            <v>5.1.93</v>
          </cell>
          <cell r="D512" t="str">
            <v>25.10.11</v>
          </cell>
          <cell r="E512" t="str">
            <v>Perf. p/ dreno e tir.rocha sã D=88,90mm (NX)</v>
          </cell>
          <cell r="F512" t="str">
            <v>m</v>
          </cell>
        </row>
        <row r="513">
          <cell r="B513" t="str">
            <v>5.1.94</v>
          </cell>
          <cell r="D513" t="str">
            <v>25.10.12</v>
          </cell>
          <cell r="E513" t="str">
            <v>Perf. p/ dreno e tir.rocha sã D=114,30mm (HX)</v>
          </cell>
          <cell r="F513" t="str">
            <v>m</v>
          </cell>
        </row>
        <row r="514">
          <cell r="B514" t="str">
            <v>5.1.95</v>
          </cell>
          <cell r="D514" t="str">
            <v>25.11.01</v>
          </cell>
          <cell r="E514" t="str">
            <v>Enrocamento pedra arrumada</v>
          </cell>
          <cell r="F514" t="str">
            <v>m³</v>
          </cell>
        </row>
        <row r="515">
          <cell r="B515" t="str">
            <v>5.1.96</v>
          </cell>
          <cell r="D515" t="str">
            <v>25.11.02</v>
          </cell>
          <cell r="E515" t="str">
            <v>Enrocamento pedra arrumada e rejuntada</v>
          </cell>
          <cell r="F515" t="str">
            <v>m³</v>
          </cell>
        </row>
        <row r="516">
          <cell r="B516" t="str">
            <v>5.1.97</v>
          </cell>
          <cell r="D516" t="str">
            <v>25.11.03</v>
          </cell>
          <cell r="E516" t="str">
            <v>Enrrocamento pedra jogada</v>
          </cell>
          <cell r="F516" t="str">
            <v>m³</v>
          </cell>
        </row>
        <row r="517">
          <cell r="B517" t="str">
            <v>5.1.98</v>
          </cell>
          <cell r="D517" t="str">
            <v>25.11.04</v>
          </cell>
          <cell r="E517" t="str">
            <v>Gabião tipo caixa 50 cm - tela galv.</v>
          </cell>
          <cell r="F517" t="str">
            <v>m³</v>
          </cell>
        </row>
        <row r="518">
          <cell r="B518" t="str">
            <v>5.1.99</v>
          </cell>
          <cell r="D518" t="str">
            <v>25.11.05.01</v>
          </cell>
          <cell r="E518" t="str">
            <v>Gabião tipo colchão espessura 17cm - tela galv.</v>
          </cell>
          <cell r="F518" t="str">
            <v>m²</v>
          </cell>
        </row>
        <row r="519">
          <cell r="B519" t="str">
            <v>5.1.100</v>
          </cell>
          <cell r="D519" t="str">
            <v>25.11.06.01</v>
          </cell>
          <cell r="E519" t="str">
            <v>Gabião tipo colchão e= 23cm - tela galv.</v>
          </cell>
          <cell r="F519" t="str">
            <v>m²</v>
          </cell>
        </row>
        <row r="520">
          <cell r="B520" t="str">
            <v>5.1.101</v>
          </cell>
          <cell r="D520" t="str">
            <v>25.11.07.01</v>
          </cell>
          <cell r="E520" t="str">
            <v>Gabião tipo colchão espessura 30cm - tela galv.</v>
          </cell>
          <cell r="F520" t="str">
            <v>m²</v>
          </cell>
        </row>
        <row r="521">
          <cell r="B521" t="str">
            <v>5.1.102</v>
          </cell>
          <cell r="D521" t="str">
            <v>25.11.08.01</v>
          </cell>
          <cell r="E521" t="str">
            <v xml:space="preserve">Gabião tipo colchão espessura 17cm - tela pvc </v>
          </cell>
          <cell r="F521" t="str">
            <v>m²</v>
          </cell>
        </row>
        <row r="522">
          <cell r="B522" t="str">
            <v>5.1.103</v>
          </cell>
          <cell r="D522" t="str">
            <v>25.11.09.01</v>
          </cell>
          <cell r="E522" t="str">
            <v>Gabião tipo colchão espessura 23cm - tela pvc</v>
          </cell>
          <cell r="F522" t="str">
            <v>m²</v>
          </cell>
        </row>
        <row r="523">
          <cell r="B523" t="str">
            <v>5.1.104</v>
          </cell>
          <cell r="D523" t="str">
            <v>25.11.10.01</v>
          </cell>
          <cell r="E523" t="str">
            <v>Gabião tipo colchão espessura 30cm - tela pvc</v>
          </cell>
          <cell r="F523" t="str">
            <v>m²</v>
          </cell>
        </row>
        <row r="524">
          <cell r="B524" t="str">
            <v>5.1.105</v>
          </cell>
          <cell r="D524" t="str">
            <v>25.11.11</v>
          </cell>
          <cell r="E524" t="str">
            <v>Gabião tipo saco - tela galv.</v>
          </cell>
          <cell r="F524" t="str">
            <v>m³</v>
          </cell>
        </row>
        <row r="525">
          <cell r="B525" t="str">
            <v>5.1.106</v>
          </cell>
          <cell r="D525" t="str">
            <v>25.11.12</v>
          </cell>
          <cell r="E525" t="str">
            <v>Camada filtrante pedra britada</v>
          </cell>
          <cell r="F525" t="str">
            <v>m³</v>
          </cell>
        </row>
        <row r="526">
          <cell r="B526" t="str">
            <v>5.1.107</v>
          </cell>
          <cell r="D526" t="str">
            <v>25.12.02</v>
          </cell>
          <cell r="E526" t="str">
            <v xml:space="preserve">Calçamento concreto Fck 15 MPa </v>
          </cell>
          <cell r="F526" t="str">
            <v>m³</v>
          </cell>
        </row>
        <row r="527">
          <cell r="B527" t="str">
            <v>5.1.108</v>
          </cell>
          <cell r="D527" t="str">
            <v>25.12.03</v>
          </cell>
          <cell r="E527" t="str">
            <v xml:space="preserve">Calçamento concreto Fck 10 MPa </v>
          </cell>
          <cell r="F527" t="str">
            <v>m³</v>
          </cell>
        </row>
        <row r="528">
          <cell r="B528" t="str">
            <v>5.1.109</v>
          </cell>
          <cell r="D528" t="str">
            <v>25.13.02</v>
          </cell>
          <cell r="E528" t="str">
            <v xml:space="preserve">Alvenaria de pedra seca </v>
          </cell>
          <cell r="F528" t="str">
            <v>m³</v>
          </cell>
        </row>
        <row r="529">
          <cell r="B529" t="str">
            <v>5.1.110</v>
          </cell>
          <cell r="D529" t="str">
            <v>25.13.04</v>
          </cell>
          <cell r="E529" t="str">
            <v>Alvenaria de pedra argamassada</v>
          </cell>
          <cell r="F529" t="str">
            <v>m³</v>
          </cell>
        </row>
        <row r="530">
          <cell r="B530" t="str">
            <v>5.1.111</v>
          </cell>
          <cell r="D530" t="str">
            <v>25.13.05</v>
          </cell>
          <cell r="E530" t="str">
            <v>Alvenaria de bloco de concreto</v>
          </cell>
          <cell r="F530" t="str">
            <v>m³</v>
          </cell>
        </row>
        <row r="531">
          <cell r="B531" t="str">
            <v>5.1.112</v>
          </cell>
          <cell r="D531" t="str">
            <v>25.13.07</v>
          </cell>
          <cell r="E531" t="str">
            <v>Argamassa de cimento e areia traço 1:3 esp 2cm</v>
          </cell>
          <cell r="F531" t="str">
            <v>m²</v>
          </cell>
        </row>
        <row r="532">
          <cell r="B532" t="str">
            <v>5.1.113</v>
          </cell>
          <cell r="D532" t="str">
            <v>25.14.01</v>
          </cell>
          <cell r="E532" t="str">
            <v>Manta geotêxtil não tecida</v>
          </cell>
          <cell r="F532" t="str">
            <v>kg</v>
          </cell>
        </row>
        <row r="533">
          <cell r="B533" t="str">
            <v>5.1.114</v>
          </cell>
          <cell r="D533" t="str">
            <v>25.14.02</v>
          </cell>
          <cell r="E533" t="str">
            <v xml:space="preserve">Manta geotêxtil tecida </v>
          </cell>
          <cell r="F533" t="str">
            <v>kg</v>
          </cell>
        </row>
        <row r="534">
          <cell r="B534" t="str">
            <v>5.1.115</v>
          </cell>
          <cell r="D534" t="str">
            <v>25.15.03</v>
          </cell>
          <cell r="E534" t="str">
            <v>Fornecimento de tubo dreno barro 15 cm</v>
          </cell>
          <cell r="F534" t="str">
            <v>m</v>
          </cell>
        </row>
        <row r="535">
          <cell r="B535" t="str">
            <v>5.1.116</v>
          </cell>
          <cell r="D535" t="str">
            <v>25.15.04</v>
          </cell>
          <cell r="E535" t="str">
            <v>Fornecimento de tubo dreno barro 20 cm</v>
          </cell>
          <cell r="F535" t="str">
            <v>m</v>
          </cell>
        </row>
        <row r="536">
          <cell r="B536" t="str">
            <v>5.1.117</v>
          </cell>
          <cell r="D536" t="str">
            <v>25.15.05</v>
          </cell>
          <cell r="E536" t="str">
            <v>Assentamento de tubo dreno concreto 15 cm</v>
          </cell>
          <cell r="F536" t="str">
            <v>m</v>
          </cell>
        </row>
        <row r="537">
          <cell r="B537" t="str">
            <v>5.1.118</v>
          </cell>
          <cell r="D537" t="str">
            <v>25.15.06</v>
          </cell>
          <cell r="E537" t="str">
            <v>Assentamento de tubo dreno concreto 20 cm</v>
          </cell>
          <cell r="F537" t="str">
            <v>m</v>
          </cell>
        </row>
        <row r="538">
          <cell r="B538" t="str">
            <v>5.1.119</v>
          </cell>
          <cell r="D538" t="str">
            <v>25.15.07</v>
          </cell>
          <cell r="E538" t="str">
            <v>Assentamento de tubo dreno barro 15 cm</v>
          </cell>
          <cell r="F538" t="str">
            <v>m</v>
          </cell>
        </row>
        <row r="539">
          <cell r="B539" t="str">
            <v>5.1.120</v>
          </cell>
          <cell r="D539" t="str">
            <v>25.15.08</v>
          </cell>
          <cell r="E539" t="str">
            <v>Assentamento de tubo dreno barro 20 cm</v>
          </cell>
          <cell r="F539" t="str">
            <v>m</v>
          </cell>
        </row>
        <row r="540">
          <cell r="B540" t="str">
            <v>5.1.121</v>
          </cell>
          <cell r="D540" t="str">
            <v>25.15.09</v>
          </cell>
          <cell r="E540" t="str">
            <v>Tubo de pvc perfurado ou não D=0,050m</v>
          </cell>
          <cell r="F540" t="str">
            <v>m</v>
          </cell>
        </row>
        <row r="541">
          <cell r="B541" t="str">
            <v>5.1.122</v>
          </cell>
          <cell r="D541" t="str">
            <v>25.15.11</v>
          </cell>
          <cell r="E541" t="str">
            <v xml:space="preserve">Tubo de pvc perfurado ou não D=0,10m </v>
          </cell>
          <cell r="F541" t="str">
            <v>m</v>
          </cell>
        </row>
        <row r="542">
          <cell r="B542" t="str">
            <v>5.1.123</v>
          </cell>
          <cell r="D542" t="str">
            <v>25.15.12</v>
          </cell>
          <cell r="E542" t="str">
            <v xml:space="preserve">Tubo de pvc perfurado ou não D=0,15m </v>
          </cell>
          <cell r="F542" t="str">
            <v>m</v>
          </cell>
        </row>
        <row r="543">
          <cell r="B543" t="str">
            <v>5.1.124</v>
          </cell>
          <cell r="D543" t="str">
            <v>25.18.01</v>
          </cell>
          <cell r="E543" t="str">
            <v>Grama armada com adubo</v>
          </cell>
          <cell r="F543" t="str">
            <v>m²</v>
          </cell>
        </row>
        <row r="544">
          <cell r="B544" t="str">
            <v>5.1.125</v>
          </cell>
          <cell r="D544" t="str">
            <v>25.18.02</v>
          </cell>
          <cell r="E544" t="str">
            <v>Grama armada sem adubo</v>
          </cell>
          <cell r="F544" t="str">
            <v>m²</v>
          </cell>
        </row>
        <row r="546">
          <cell r="B546" t="str">
            <v>Cód. Colinas</v>
          </cell>
          <cell r="D546" t="str">
            <v>Código</v>
          </cell>
          <cell r="E546" t="str">
            <v>Serviços</v>
          </cell>
          <cell r="F546" t="str">
            <v>Unid.</v>
          </cell>
        </row>
        <row r="549">
          <cell r="D549" t="str">
            <v>FASE-26 OBRAS DE ARTE ESPECIAIS</v>
          </cell>
        </row>
        <row r="550">
          <cell r="B550" t="str">
            <v>6.1.1</v>
          </cell>
          <cell r="D550" t="str">
            <v>26.01.01</v>
          </cell>
          <cell r="E550" t="str">
            <v>Escavação manual para obras sem explosivos</v>
          </cell>
          <cell r="F550" t="str">
            <v>m³</v>
          </cell>
        </row>
        <row r="551">
          <cell r="B551" t="str">
            <v>6.1.2</v>
          </cell>
          <cell r="D551" t="str">
            <v>26.01.02</v>
          </cell>
          <cell r="E551" t="str">
            <v>Escavação mecânica para obras sem explosivos</v>
          </cell>
          <cell r="F551" t="str">
            <v>m³</v>
          </cell>
        </row>
        <row r="552">
          <cell r="B552" t="str">
            <v>6.1.3</v>
          </cell>
          <cell r="D552" t="str">
            <v>26.01.03</v>
          </cell>
          <cell r="E552" t="str">
            <v>Escavação mecânica para obras com explosivo</v>
          </cell>
          <cell r="F552" t="str">
            <v>m³</v>
          </cell>
        </row>
        <row r="553">
          <cell r="B553" t="str">
            <v>6.1.4</v>
          </cell>
          <cell r="D553" t="str">
            <v>26.02.01</v>
          </cell>
          <cell r="E553" t="str">
            <v xml:space="preserve">Estaca concreto pre-moldado20cm 20/25 T </v>
          </cell>
          <cell r="F553" t="str">
            <v>m</v>
          </cell>
        </row>
        <row r="554">
          <cell r="B554" t="str">
            <v>6.1.5</v>
          </cell>
          <cell r="D554" t="str">
            <v>26.02.02</v>
          </cell>
          <cell r="E554" t="str">
            <v>Estaca concreto pre-moldado25cm - 30/35 T</v>
          </cell>
          <cell r="F554" t="str">
            <v>m</v>
          </cell>
        </row>
        <row r="555">
          <cell r="B555" t="str">
            <v>6.1.6</v>
          </cell>
          <cell r="D555" t="str">
            <v>26.02.03</v>
          </cell>
          <cell r="E555" t="str">
            <v xml:space="preserve">Estaca concreto pre-moldado30cm - 40/45 T </v>
          </cell>
          <cell r="F555" t="str">
            <v>m</v>
          </cell>
        </row>
        <row r="556">
          <cell r="B556" t="str">
            <v>6.1.7</v>
          </cell>
          <cell r="D556" t="str">
            <v>26.02.04</v>
          </cell>
          <cell r="E556" t="str">
            <v>Estaca concreto pre-moldado35cm 50/60 T</v>
          </cell>
          <cell r="F556" t="str">
            <v>m</v>
          </cell>
        </row>
        <row r="557">
          <cell r="B557" t="str">
            <v>6.1.8</v>
          </cell>
          <cell r="D557" t="str">
            <v>26.02.05</v>
          </cell>
          <cell r="E557" t="str">
            <v>Estaca concreto pre-moldado40cm - 70/80 T</v>
          </cell>
          <cell r="F557" t="str">
            <v>m</v>
          </cell>
        </row>
        <row r="558">
          <cell r="B558" t="str">
            <v>6.1.9</v>
          </cell>
          <cell r="D558" t="str">
            <v>26.02.06</v>
          </cell>
          <cell r="E558" t="str">
            <v>Estaca concreto - Taxa mobil. de equip. bate-estaca</v>
          </cell>
          <cell r="F558" t="str">
            <v>un</v>
          </cell>
        </row>
        <row r="559">
          <cell r="B559" t="str">
            <v>6.1.10</v>
          </cell>
          <cell r="D559" t="str">
            <v>26.02.07</v>
          </cell>
          <cell r="E559" t="str">
            <v xml:space="preserve">Estaca metálica, fornec.e cravação </v>
          </cell>
          <cell r="F559" t="str">
            <v>kg</v>
          </cell>
        </row>
        <row r="560">
          <cell r="B560" t="str">
            <v>6.1.11</v>
          </cell>
          <cell r="D560" t="str">
            <v>26.02.13</v>
          </cell>
          <cell r="E560" t="str">
            <v>Estacão em solo D=1,00m</v>
          </cell>
          <cell r="F560" t="str">
            <v>m</v>
          </cell>
        </row>
        <row r="561">
          <cell r="B561" t="str">
            <v>6.1.12</v>
          </cell>
          <cell r="D561" t="str">
            <v>26.02.14</v>
          </cell>
          <cell r="E561" t="str">
            <v>Estacão em solo D=1,20m</v>
          </cell>
          <cell r="F561" t="str">
            <v>m</v>
          </cell>
        </row>
        <row r="562">
          <cell r="B562" t="str">
            <v>6.1.13</v>
          </cell>
          <cell r="D562" t="str">
            <v>26.02.15</v>
          </cell>
          <cell r="E562" t="str">
            <v>Estacão em solo D=1,40m</v>
          </cell>
          <cell r="F562" t="str">
            <v>m</v>
          </cell>
        </row>
        <row r="563">
          <cell r="B563" t="str">
            <v>6.1.14</v>
          </cell>
          <cell r="D563" t="str">
            <v>26.02.16</v>
          </cell>
          <cell r="E563" t="str">
            <v xml:space="preserve">Estacão em solo D=1,50m </v>
          </cell>
          <cell r="F563" t="str">
            <v>m</v>
          </cell>
        </row>
        <row r="564">
          <cell r="B564" t="str">
            <v>6.1.15</v>
          </cell>
          <cell r="D564" t="str">
            <v>26.02.17</v>
          </cell>
          <cell r="E564" t="str">
            <v xml:space="preserve">Estacão em solo D=1,60m </v>
          </cell>
          <cell r="F564" t="str">
            <v>m</v>
          </cell>
        </row>
        <row r="565">
          <cell r="B565" t="str">
            <v>6.1.16</v>
          </cell>
          <cell r="D565" t="str">
            <v>26.02.18</v>
          </cell>
          <cell r="E565" t="str">
            <v xml:space="preserve">Estacão em solo D=1,80m </v>
          </cell>
          <cell r="F565" t="str">
            <v>m</v>
          </cell>
        </row>
        <row r="566">
          <cell r="B566" t="str">
            <v>6.1.17</v>
          </cell>
          <cell r="D566" t="str">
            <v>26.02.19</v>
          </cell>
          <cell r="E566" t="str">
            <v xml:space="preserve">Estacão -Taxa mobilização de equip. </v>
          </cell>
          <cell r="F566" t="str">
            <v>un</v>
          </cell>
        </row>
        <row r="567">
          <cell r="B567" t="str">
            <v>6.1.18</v>
          </cell>
          <cell r="D567" t="str">
            <v>26.02.20</v>
          </cell>
          <cell r="E567" t="str">
            <v>Camisa metálica</v>
          </cell>
          <cell r="F567" t="str">
            <v>kg</v>
          </cell>
        </row>
        <row r="568">
          <cell r="B568" t="str">
            <v>6.1.19</v>
          </cell>
          <cell r="D568" t="str">
            <v>26.02.21</v>
          </cell>
          <cell r="E568" t="str">
            <v xml:space="preserve">Estaca de madeira D=20cm - 8ton </v>
          </cell>
          <cell r="F568" t="str">
            <v>m</v>
          </cell>
        </row>
        <row r="569">
          <cell r="B569" t="str">
            <v>6.1.20</v>
          </cell>
          <cell r="D569" t="str">
            <v>26.02.22</v>
          </cell>
          <cell r="E569" t="str">
            <v xml:space="preserve">Estaca de madeira D=25cm - 15ton </v>
          </cell>
          <cell r="F569" t="str">
            <v>m</v>
          </cell>
        </row>
        <row r="570">
          <cell r="B570" t="str">
            <v>6.1.21</v>
          </cell>
          <cell r="D570" t="str">
            <v>26.03.25</v>
          </cell>
          <cell r="E570" t="str">
            <v xml:space="preserve">Escavação Tub.céu aberto 1/2 cat. - solo </v>
          </cell>
          <cell r="F570" t="str">
            <v>m³</v>
          </cell>
        </row>
        <row r="571">
          <cell r="B571" t="str">
            <v>6.1.22</v>
          </cell>
          <cell r="D571" t="str">
            <v>26.03.26</v>
          </cell>
          <cell r="E571" t="str">
            <v xml:space="preserve">Escavação tub. Ar compr. 1/2 cat. - solo </v>
          </cell>
          <cell r="F571" t="str">
            <v>m³</v>
          </cell>
        </row>
        <row r="572">
          <cell r="B572" t="str">
            <v>6.1.23</v>
          </cell>
          <cell r="D572" t="str">
            <v>26.03.27</v>
          </cell>
          <cell r="E572" t="str">
            <v xml:space="preserve">Escavação tub. Céu aberto 3 cat. - rocha </v>
          </cell>
          <cell r="F572" t="str">
            <v>m³</v>
          </cell>
        </row>
        <row r="573">
          <cell r="B573" t="str">
            <v>6.1.24</v>
          </cell>
          <cell r="D573" t="str">
            <v>26.03.28</v>
          </cell>
          <cell r="E573" t="str">
            <v xml:space="preserve">Escavação tub. Ar comprimido 3 cat. - rocha </v>
          </cell>
          <cell r="F573" t="str">
            <v>m³</v>
          </cell>
        </row>
        <row r="574">
          <cell r="B574" t="str">
            <v>6.1.25</v>
          </cell>
          <cell r="D574" t="str">
            <v>26.04.01</v>
          </cell>
          <cell r="E574" t="str">
            <v xml:space="preserve">Cimbramento pontes e viadutos c/estaca </v>
          </cell>
          <cell r="F574" t="str">
            <v>m³</v>
          </cell>
        </row>
        <row r="575">
          <cell r="B575" t="str">
            <v>6.1.26</v>
          </cell>
          <cell r="D575" t="str">
            <v>26.04.02</v>
          </cell>
          <cell r="E575" t="str">
            <v xml:space="preserve">Cimbramento pontes e viadutos s/estaca </v>
          </cell>
          <cell r="F575" t="str">
            <v>m³</v>
          </cell>
        </row>
        <row r="576">
          <cell r="B576" t="str">
            <v>6.1.27</v>
          </cell>
          <cell r="D576" t="str">
            <v>26.04.03</v>
          </cell>
          <cell r="E576" t="str">
            <v xml:space="preserve">Cimbramento de passagem sec. galeria ret. </v>
          </cell>
          <cell r="F576" t="str">
            <v>m³</v>
          </cell>
        </row>
        <row r="577">
          <cell r="B577" t="str">
            <v>6.1.28</v>
          </cell>
          <cell r="D577" t="str">
            <v>26.04.05</v>
          </cell>
          <cell r="E577" t="str">
            <v xml:space="preserve">Andaime de madeira </v>
          </cell>
          <cell r="F577" t="str">
            <v>m³</v>
          </cell>
        </row>
        <row r="578">
          <cell r="B578" t="str">
            <v>6.1.29</v>
          </cell>
          <cell r="D578" t="str">
            <v>26.04.06</v>
          </cell>
          <cell r="E578" t="str">
            <v xml:space="preserve">Andaime tubular </v>
          </cell>
          <cell r="F578" t="str">
            <v>m³</v>
          </cell>
        </row>
        <row r="579">
          <cell r="B579" t="str">
            <v>6.1.30</v>
          </cell>
          <cell r="D579" t="str">
            <v>26.05.01</v>
          </cell>
          <cell r="E579" t="str">
            <v xml:space="preserve">Forma plana para conc. armado comum </v>
          </cell>
          <cell r="F579" t="str">
            <v>m²</v>
          </cell>
        </row>
        <row r="580">
          <cell r="B580" t="str">
            <v>6.1.31</v>
          </cell>
          <cell r="D580" t="str">
            <v>26.05.02</v>
          </cell>
          <cell r="E580" t="str">
            <v xml:space="preserve">Forma plana p/conc.protend. ou aparente </v>
          </cell>
          <cell r="F580" t="str">
            <v>m²</v>
          </cell>
        </row>
        <row r="581">
          <cell r="B581" t="str">
            <v>6.1.32</v>
          </cell>
          <cell r="D581" t="str">
            <v>26.05.03</v>
          </cell>
          <cell r="E581" t="str">
            <v xml:space="preserve">Forma sem reaproveitamento </v>
          </cell>
          <cell r="F581" t="str">
            <v>m²</v>
          </cell>
        </row>
        <row r="582">
          <cell r="B582" t="str">
            <v>6.1.33</v>
          </cell>
          <cell r="D582" t="str">
            <v>26.05.04</v>
          </cell>
          <cell r="E582" t="str">
            <v xml:space="preserve">Forma metálicas especial para vigas </v>
          </cell>
          <cell r="F582" t="str">
            <v>m²</v>
          </cell>
        </row>
        <row r="583">
          <cell r="B583" t="str">
            <v>6.1.34</v>
          </cell>
          <cell r="D583" t="str">
            <v>26.05.05</v>
          </cell>
          <cell r="E583" t="str">
            <v xml:space="preserve">Forma curva para concreto comum </v>
          </cell>
          <cell r="F583" t="str">
            <v>m²</v>
          </cell>
        </row>
        <row r="584">
          <cell r="B584" t="str">
            <v>6.1.35</v>
          </cell>
          <cell r="D584" t="str">
            <v>26.05.06</v>
          </cell>
          <cell r="E584" t="str">
            <v>Forma curva para concreto aparente</v>
          </cell>
          <cell r="F584" t="str">
            <v>m²</v>
          </cell>
        </row>
        <row r="585">
          <cell r="B585" t="str">
            <v>6.1.36</v>
          </cell>
          <cell r="D585" t="str">
            <v>26.06.01</v>
          </cell>
          <cell r="E585" t="str">
            <v xml:space="preserve">Aço CA-25 </v>
          </cell>
          <cell r="F585" t="str">
            <v>kg</v>
          </cell>
        </row>
        <row r="586">
          <cell r="B586" t="str">
            <v>6.1.37</v>
          </cell>
          <cell r="D586" t="str">
            <v>26.06.02</v>
          </cell>
          <cell r="E586" t="str">
            <v>Aço CA-50</v>
          </cell>
          <cell r="F586" t="str">
            <v>kg</v>
          </cell>
        </row>
        <row r="587">
          <cell r="B587" t="str">
            <v>6.1.38</v>
          </cell>
          <cell r="D587" t="str">
            <v>26.06.03</v>
          </cell>
          <cell r="E587" t="str">
            <v>Aço CA-60</v>
          </cell>
          <cell r="F587" t="str">
            <v>kg</v>
          </cell>
        </row>
        <row r="588">
          <cell r="B588" t="str">
            <v>6.1.39</v>
          </cell>
          <cell r="D588" t="str">
            <v>26.06.04</v>
          </cell>
          <cell r="E588" t="str">
            <v>Aço para concreto protendido</v>
          </cell>
          <cell r="F588" t="str">
            <v>kg</v>
          </cell>
        </row>
        <row r="589">
          <cell r="B589" t="str">
            <v>6.1.40</v>
          </cell>
          <cell r="D589" t="str">
            <v>26.06.05</v>
          </cell>
          <cell r="E589" t="str">
            <v xml:space="preserve">Tela metálica </v>
          </cell>
          <cell r="F589" t="str">
            <v>kg</v>
          </cell>
        </row>
        <row r="590">
          <cell r="B590" t="str">
            <v>6.1.41</v>
          </cell>
          <cell r="D590" t="str">
            <v>26.06.06</v>
          </cell>
          <cell r="E590" t="str">
            <v>Aço para concreto protendido ST 85/105</v>
          </cell>
          <cell r="F590" t="str">
            <v>kg</v>
          </cell>
        </row>
        <row r="591">
          <cell r="B591" t="str">
            <v>6.1.42</v>
          </cell>
          <cell r="D591" t="str">
            <v>26.07.03</v>
          </cell>
          <cell r="E591" t="str">
            <v xml:space="preserve">Apar. anc. p/ cabos de protensão ativo de 4 f -1/2" </v>
          </cell>
          <cell r="F591" t="str">
            <v>un</v>
          </cell>
        </row>
        <row r="592">
          <cell r="B592" t="str">
            <v>6.1.43</v>
          </cell>
          <cell r="D592" t="str">
            <v>26.07.04</v>
          </cell>
          <cell r="E592" t="str">
            <v>Apar. anc. p/ cabos de protensão ativo de 6 f -1/2"</v>
          </cell>
          <cell r="F592" t="str">
            <v>un</v>
          </cell>
        </row>
        <row r="593">
          <cell r="B593" t="str">
            <v>6.1.44</v>
          </cell>
          <cell r="D593" t="str">
            <v>26.07.05</v>
          </cell>
          <cell r="E593" t="str">
            <v xml:space="preserve">Apar. anc. p/ cabos de protensão ativo de 12 f -1/2" </v>
          </cell>
          <cell r="F593" t="str">
            <v>un</v>
          </cell>
        </row>
        <row r="594">
          <cell r="B594" t="str">
            <v>6.1.45</v>
          </cell>
          <cell r="D594" t="str">
            <v>26.07.06</v>
          </cell>
          <cell r="E594" t="str">
            <v xml:space="preserve">Apar. anc. p/ cabos de protensão ativo de 19 f -1/2" </v>
          </cell>
          <cell r="F594" t="str">
            <v>un</v>
          </cell>
        </row>
        <row r="595">
          <cell r="B595" t="str">
            <v>6.1.46</v>
          </cell>
          <cell r="D595" t="str">
            <v>26.07.09</v>
          </cell>
          <cell r="E595" t="str">
            <v xml:space="preserve">Apar. anc. p/ cabos de protensão pas. de 4 f -1/2" </v>
          </cell>
          <cell r="F595" t="str">
            <v>un</v>
          </cell>
        </row>
        <row r="596">
          <cell r="B596" t="str">
            <v>6.1.47</v>
          </cell>
          <cell r="D596" t="str">
            <v>26.07.10</v>
          </cell>
          <cell r="E596" t="str">
            <v>Apar. anc. p/ cabos de protensão pas. de 6 f -1/2"</v>
          </cell>
          <cell r="F596" t="str">
            <v>un</v>
          </cell>
        </row>
        <row r="597">
          <cell r="B597" t="str">
            <v>6.1.48</v>
          </cell>
          <cell r="D597" t="str">
            <v>26.07.12</v>
          </cell>
          <cell r="E597" t="str">
            <v xml:space="preserve">Apar. anc. p/ cabos de protensão pas. de 19 f -1/2" </v>
          </cell>
          <cell r="F597" t="str">
            <v>un</v>
          </cell>
        </row>
        <row r="598">
          <cell r="B598" t="str">
            <v>6.1.49</v>
          </cell>
          <cell r="D598" t="str">
            <v>26.08.01</v>
          </cell>
          <cell r="E598" t="str">
            <v>Aparelho de apoio neoprene fretado</v>
          </cell>
          <cell r="F598" t="str">
            <v>dm³</v>
          </cell>
        </row>
        <row r="599">
          <cell r="B599" t="str">
            <v>6.1.50</v>
          </cell>
          <cell r="D599" t="str">
            <v>26.08.02</v>
          </cell>
          <cell r="E599" t="str">
            <v>Aparelho de apoio neoprene com teflon</v>
          </cell>
          <cell r="F599" t="str">
            <v>dm³</v>
          </cell>
        </row>
        <row r="600">
          <cell r="B600" t="str">
            <v>6.1.51</v>
          </cell>
          <cell r="D600" t="str">
            <v>26.08.03</v>
          </cell>
          <cell r="E600" t="str">
            <v xml:space="preserve">Articulação de concreto tipo "Freyssinet" </v>
          </cell>
          <cell r="F600" t="str">
            <v>dm²</v>
          </cell>
        </row>
        <row r="601">
          <cell r="B601" t="str">
            <v>6.1.52</v>
          </cell>
          <cell r="D601" t="str">
            <v>26.09.01</v>
          </cell>
          <cell r="E601" t="str">
            <v>Concreto Fck 10 MPa</v>
          </cell>
          <cell r="F601" t="str">
            <v>m³</v>
          </cell>
        </row>
        <row r="602">
          <cell r="B602" t="str">
            <v>6.1.53</v>
          </cell>
          <cell r="D602" t="str">
            <v>26.09.02</v>
          </cell>
          <cell r="E602" t="str">
            <v>Concreto Fck 15 MPa</v>
          </cell>
          <cell r="F602" t="str">
            <v>m³</v>
          </cell>
        </row>
        <row r="603">
          <cell r="B603" t="str">
            <v>6.1.54</v>
          </cell>
          <cell r="D603" t="str">
            <v>26.09.03</v>
          </cell>
          <cell r="E603" t="str">
            <v>Concreto Fck 18 MPa</v>
          </cell>
          <cell r="F603" t="str">
            <v>m³</v>
          </cell>
        </row>
        <row r="604">
          <cell r="B604" t="str">
            <v>6.1.55</v>
          </cell>
          <cell r="D604" t="str">
            <v>26.09.04</v>
          </cell>
          <cell r="E604" t="str">
            <v>Concreto Fck 20 MPa</v>
          </cell>
          <cell r="F604" t="str">
            <v>m³</v>
          </cell>
        </row>
        <row r="605">
          <cell r="B605" t="str">
            <v>6.1.56</v>
          </cell>
          <cell r="D605" t="str">
            <v>26.09.05</v>
          </cell>
          <cell r="E605" t="str">
            <v>Concreto Fck 25 MPa</v>
          </cell>
          <cell r="F605" t="str">
            <v>m³</v>
          </cell>
        </row>
        <row r="606">
          <cell r="B606" t="str">
            <v>6.1.57</v>
          </cell>
          <cell r="D606" t="str">
            <v>26.09.06</v>
          </cell>
          <cell r="E606" t="str">
            <v xml:space="preserve">Concreto Fck 30 MPa </v>
          </cell>
          <cell r="F606" t="str">
            <v>m³</v>
          </cell>
        </row>
        <row r="607">
          <cell r="B607" t="str">
            <v>6.1.58</v>
          </cell>
          <cell r="D607" t="str">
            <v>26.09.07</v>
          </cell>
          <cell r="E607" t="str">
            <v>Concreto Ciclópico</v>
          </cell>
          <cell r="F607" t="str">
            <v>m³</v>
          </cell>
        </row>
        <row r="608">
          <cell r="B608" t="str">
            <v>6.1.59</v>
          </cell>
          <cell r="D608" t="str">
            <v>26.09.09</v>
          </cell>
          <cell r="E608" t="str">
            <v>Bombeamento p/ conc. qualquer resist.</v>
          </cell>
          <cell r="F608" t="str">
            <v>m³</v>
          </cell>
        </row>
        <row r="609">
          <cell r="B609" t="str">
            <v>6.1.60</v>
          </cell>
          <cell r="D609" t="str">
            <v>26.09.10</v>
          </cell>
          <cell r="E609" t="str">
            <v>Concreto Fck 12 MPa</v>
          </cell>
          <cell r="F609" t="str">
            <v>m³</v>
          </cell>
        </row>
        <row r="610">
          <cell r="B610" t="str">
            <v>6.1.61</v>
          </cell>
          <cell r="D610" t="str">
            <v>26.09.11</v>
          </cell>
          <cell r="E610" t="str">
            <v>Concreto Fck 16 Mpa</v>
          </cell>
          <cell r="F610" t="str">
            <v>m³</v>
          </cell>
        </row>
        <row r="611">
          <cell r="B611" t="str">
            <v>6.1.62</v>
          </cell>
          <cell r="D611" t="str">
            <v>26.09.12</v>
          </cell>
          <cell r="E611" t="str">
            <v>Concreto Fck 35 MPa</v>
          </cell>
          <cell r="F611" t="str">
            <v>m³</v>
          </cell>
        </row>
        <row r="612">
          <cell r="B612" t="str">
            <v>6.1.63</v>
          </cell>
          <cell r="D612" t="str">
            <v>26.09.13</v>
          </cell>
          <cell r="E612" t="str">
            <v>Concreto Fck 40 MPa</v>
          </cell>
          <cell r="F612" t="str">
            <v>m³</v>
          </cell>
        </row>
        <row r="613">
          <cell r="B613" t="str">
            <v>6.1.64</v>
          </cell>
          <cell r="D613" t="str">
            <v>26.10.01</v>
          </cell>
          <cell r="E613" t="str">
            <v>Junta/retração c/lábio polim. ab.15 até 40mm</v>
          </cell>
          <cell r="F613" t="str">
            <v>m</v>
          </cell>
        </row>
        <row r="614">
          <cell r="B614" t="str">
            <v>6.1.65</v>
          </cell>
          <cell r="D614" t="str">
            <v>26.10.02</v>
          </cell>
          <cell r="E614" t="str">
            <v>Junta/retração c/lábio polim. ab.40 até 50mm</v>
          </cell>
          <cell r="F614" t="str">
            <v>m</v>
          </cell>
        </row>
        <row r="615">
          <cell r="B615" t="str">
            <v>6.1.66</v>
          </cell>
          <cell r="D615" t="str">
            <v>26.10.03</v>
          </cell>
          <cell r="E615" t="str">
            <v>Junta/retração c/lábio polim. ab. 50 até 70mm</v>
          </cell>
          <cell r="F615" t="str">
            <v>m</v>
          </cell>
        </row>
        <row r="616">
          <cell r="B616" t="str">
            <v>6.1.67</v>
          </cell>
          <cell r="D616" t="str">
            <v>26.10.04</v>
          </cell>
          <cell r="E616" t="str">
            <v>Junta de dilatação metálica</v>
          </cell>
          <cell r="F616" t="str">
            <v>m</v>
          </cell>
        </row>
        <row r="617">
          <cell r="B617" t="str">
            <v>6.1.68</v>
          </cell>
          <cell r="D617" t="str">
            <v>26.10.05</v>
          </cell>
          <cell r="E617" t="str">
            <v>Juntas de dilatação metálica c/neoprene</v>
          </cell>
          <cell r="F617" t="str">
            <v>m</v>
          </cell>
        </row>
        <row r="618">
          <cell r="B618" t="str">
            <v>6.1.69</v>
          </cell>
          <cell r="D618" t="str">
            <v>26.11.01</v>
          </cell>
          <cell r="E618" t="str">
            <v>G.c.intransponível tipo I - des. 5289</v>
          </cell>
          <cell r="F618" t="str">
            <v>m</v>
          </cell>
        </row>
        <row r="619">
          <cell r="B619" t="str">
            <v>6.1.70</v>
          </cell>
          <cell r="D619" t="str">
            <v>26.11.02</v>
          </cell>
          <cell r="E619" t="str">
            <v>G.c.intransponível tipo II - des. 5307</v>
          </cell>
          <cell r="F619" t="str">
            <v>m</v>
          </cell>
        </row>
        <row r="620">
          <cell r="B620" t="str">
            <v>6.1.71</v>
          </cell>
          <cell r="D620" t="str">
            <v>26.11.03</v>
          </cell>
          <cell r="E620" t="str">
            <v xml:space="preserve">G.c.de conc. pré passarela - des. 5370 </v>
          </cell>
          <cell r="F620" t="str">
            <v>m</v>
          </cell>
        </row>
        <row r="621">
          <cell r="B621" t="str">
            <v>6.1.72</v>
          </cell>
          <cell r="D621" t="str">
            <v>26.11.04</v>
          </cell>
          <cell r="E621" t="str">
            <v xml:space="preserve">Barreira de seg.tipo New Jersey des-5396 </v>
          </cell>
          <cell r="F621" t="str">
            <v>m</v>
          </cell>
        </row>
        <row r="622">
          <cell r="B622" t="str">
            <v>6.1.73</v>
          </cell>
          <cell r="D622" t="str">
            <v>26.11.05</v>
          </cell>
          <cell r="E622" t="str">
            <v>Barreira double face New Jersey des 5514</v>
          </cell>
          <cell r="F622" t="str">
            <v>m</v>
          </cell>
        </row>
        <row r="623">
          <cell r="B623" t="str">
            <v>6.1.74</v>
          </cell>
          <cell r="D623" t="str">
            <v>26.11.06</v>
          </cell>
          <cell r="E623" t="str">
            <v>Barreira double face New Jersey O.A.E.des 5464</v>
          </cell>
          <cell r="F623" t="str">
            <v>m</v>
          </cell>
        </row>
        <row r="624">
          <cell r="B624" t="str">
            <v>6.1.75</v>
          </cell>
          <cell r="D624" t="str">
            <v>26.11.07</v>
          </cell>
          <cell r="E624" t="str">
            <v>Barreira double face New Jersey des 5465</v>
          </cell>
          <cell r="F624" t="str">
            <v>m</v>
          </cell>
        </row>
        <row r="625">
          <cell r="B625" t="str">
            <v>6.1.76</v>
          </cell>
          <cell r="D625" t="str">
            <v>26.11.08</v>
          </cell>
          <cell r="E625" t="str">
            <v>Barreira com passeio p/ O.A.E. - des 5397</v>
          </cell>
          <cell r="F625" t="str">
            <v>m</v>
          </cell>
        </row>
        <row r="626">
          <cell r="B626" t="str">
            <v>6.1.77</v>
          </cell>
          <cell r="D626" t="str">
            <v>26.12.01</v>
          </cell>
          <cell r="E626" t="str">
            <v>Tubo de pvc perfurado ou não D=0,050m</v>
          </cell>
          <cell r="F626" t="str">
            <v>m</v>
          </cell>
        </row>
        <row r="627">
          <cell r="B627" t="str">
            <v>6.1.78</v>
          </cell>
          <cell r="D627" t="str">
            <v>26.12.03</v>
          </cell>
          <cell r="E627" t="str">
            <v>Tubo de pvc perfurado ou não D=0,10m</v>
          </cell>
          <cell r="F627" t="str">
            <v>m</v>
          </cell>
        </row>
        <row r="628">
          <cell r="B628" t="str">
            <v>6.1.79</v>
          </cell>
          <cell r="D628" t="str">
            <v>26.12.04</v>
          </cell>
          <cell r="E628" t="str">
            <v>Tubo de pvc perfurado ou não D=0,15m</v>
          </cell>
          <cell r="F628" t="str">
            <v>m</v>
          </cell>
        </row>
        <row r="629">
          <cell r="B629" t="str">
            <v>6.1.80</v>
          </cell>
          <cell r="D629" t="str">
            <v>26.13.01</v>
          </cell>
          <cell r="E629" t="str">
            <v>Lançamento viga P&lt;= 50ton-guindaste autoprop</v>
          </cell>
          <cell r="F629" t="str">
            <v>un</v>
          </cell>
        </row>
        <row r="630">
          <cell r="B630" t="str">
            <v>6.1.81</v>
          </cell>
          <cell r="D630" t="str">
            <v>26.13.02</v>
          </cell>
          <cell r="E630" t="str">
            <v>Lançamento viga 50&lt;P&lt;=80 -guind. Autoprop</v>
          </cell>
          <cell r="F630" t="str">
            <v>un</v>
          </cell>
        </row>
        <row r="631">
          <cell r="B631" t="str">
            <v>6.1.82</v>
          </cell>
          <cell r="D631" t="str">
            <v>26.14.01</v>
          </cell>
          <cell r="E631" t="str">
            <v>Esgotamento continuo água</v>
          </cell>
          <cell r="F631" t="str">
            <v>m³</v>
          </cell>
        </row>
        <row r="632">
          <cell r="B632" t="str">
            <v>6.1.83</v>
          </cell>
          <cell r="D632" t="str">
            <v>26.14.03</v>
          </cell>
          <cell r="E632" t="str">
            <v>Parede ensecadeira com prancha - esp. 0,05m</v>
          </cell>
          <cell r="F632" t="str">
            <v>m²</v>
          </cell>
        </row>
        <row r="633">
          <cell r="B633" t="str">
            <v>6.1.84</v>
          </cell>
          <cell r="D633" t="str">
            <v>26.14.04</v>
          </cell>
          <cell r="E633" t="str">
            <v>Parede ensecadeira com prancha - esp. 0,075m</v>
          </cell>
          <cell r="F633" t="str">
            <v>m²</v>
          </cell>
        </row>
        <row r="634">
          <cell r="B634" t="str">
            <v>6.1.85</v>
          </cell>
          <cell r="D634" t="str">
            <v>26.15.01</v>
          </cell>
          <cell r="E634" t="str">
            <v>Enrocamento pedra arrumada</v>
          </cell>
          <cell r="F634" t="str">
            <v>m³</v>
          </cell>
        </row>
        <row r="635">
          <cell r="B635" t="str">
            <v>6.1.86</v>
          </cell>
          <cell r="D635" t="str">
            <v>26.15.02</v>
          </cell>
          <cell r="E635" t="str">
            <v>Enrocamento pedra arrumada e rejuntada</v>
          </cell>
          <cell r="F635" t="str">
            <v>m³</v>
          </cell>
        </row>
        <row r="636">
          <cell r="B636" t="str">
            <v>6.1.87</v>
          </cell>
          <cell r="D636" t="str">
            <v>26.15.03</v>
          </cell>
          <cell r="E636" t="str">
            <v>Enrocamento pedra jogada</v>
          </cell>
          <cell r="F636" t="str">
            <v>m³</v>
          </cell>
        </row>
        <row r="638">
          <cell r="B638" t="str">
            <v>Cód. Colinas</v>
          </cell>
          <cell r="D638" t="str">
            <v>Código</v>
          </cell>
          <cell r="E638" t="str">
            <v>Serviços</v>
          </cell>
          <cell r="F638" t="str">
            <v>Unid.</v>
          </cell>
        </row>
        <row r="641">
          <cell r="D641" t="str">
            <v>FASE-27 RECUPERAÇÃO DE OBRAS ARTE ESPECIAIS</v>
          </cell>
        </row>
        <row r="642">
          <cell r="B642" t="str">
            <v>7.1.1</v>
          </cell>
          <cell r="D642" t="str">
            <v>27.01.01</v>
          </cell>
          <cell r="E642" t="str">
            <v>Remoção manual de concreto segregado</v>
          </cell>
          <cell r="F642" t="str">
            <v>dm³</v>
          </cell>
        </row>
        <row r="643">
          <cell r="B643" t="str">
            <v>7.1.2</v>
          </cell>
          <cell r="D643" t="str">
            <v>27.01.02</v>
          </cell>
          <cell r="E643" t="str">
            <v>Demolição de concreto simples</v>
          </cell>
          <cell r="F643" t="str">
            <v>m³</v>
          </cell>
        </row>
        <row r="644">
          <cell r="B644" t="str">
            <v>7.1.3</v>
          </cell>
          <cell r="D644" t="str">
            <v>27.01.03</v>
          </cell>
          <cell r="E644" t="str">
            <v>Demolição de concreto armado</v>
          </cell>
          <cell r="F644" t="str">
            <v>m³</v>
          </cell>
        </row>
        <row r="645">
          <cell r="B645" t="str">
            <v>7.1.4</v>
          </cell>
          <cell r="D645" t="str">
            <v>27.01.04</v>
          </cell>
          <cell r="E645" t="str">
            <v xml:space="preserve">Remoção, carga e transp. entulho em geral </v>
          </cell>
          <cell r="F645" t="str">
            <v>tonxkm</v>
          </cell>
        </row>
        <row r="646">
          <cell r="B646" t="str">
            <v>7.1.5</v>
          </cell>
          <cell r="D646" t="str">
            <v>27.02.01</v>
          </cell>
          <cell r="E646" t="str">
            <v>Apic. manual concreto c/ eliminação sup. lisas</v>
          </cell>
          <cell r="F646" t="str">
            <v>m²</v>
          </cell>
        </row>
        <row r="647">
          <cell r="B647" t="str">
            <v>7.1.6</v>
          </cell>
          <cell r="D647" t="str">
            <v>27.02.02</v>
          </cell>
          <cell r="E647" t="str">
            <v>Limpeza com jato d´água s/ sup. de concreto</v>
          </cell>
          <cell r="F647" t="str">
            <v>m²</v>
          </cell>
        </row>
        <row r="648">
          <cell r="B648" t="str">
            <v>7.1.7</v>
          </cell>
          <cell r="D648" t="str">
            <v>27.02.03</v>
          </cell>
          <cell r="E648" t="str">
            <v>Lixamento manual da superfície de concreto</v>
          </cell>
          <cell r="F648" t="str">
            <v>m²</v>
          </cell>
        </row>
        <row r="649">
          <cell r="B649" t="str">
            <v>7.1.8</v>
          </cell>
          <cell r="D649" t="str">
            <v>27.02.04</v>
          </cell>
          <cell r="E649" t="str">
            <v>Jateamento de concreto com areia</v>
          </cell>
          <cell r="F649" t="str">
            <v>m²</v>
          </cell>
        </row>
        <row r="650">
          <cell r="B650" t="str">
            <v>7.1.9</v>
          </cell>
          <cell r="D650" t="str">
            <v>27.02.05</v>
          </cell>
          <cell r="E650" t="str">
            <v>Jateamento em estr. concreto com água</v>
          </cell>
          <cell r="F650" t="str">
            <v>m²</v>
          </cell>
        </row>
        <row r="651">
          <cell r="B651" t="str">
            <v>7.1.10</v>
          </cell>
          <cell r="D651" t="str">
            <v>27.02.06</v>
          </cell>
          <cell r="E651" t="str">
            <v>Jateamento ao metal quase branco c/ areia</v>
          </cell>
          <cell r="F651" t="str">
            <v>m²</v>
          </cell>
        </row>
        <row r="652">
          <cell r="B652" t="str">
            <v>7.1.11</v>
          </cell>
          <cell r="D652" t="str">
            <v>27.02.07</v>
          </cell>
          <cell r="E652" t="str">
            <v>Jateamento ao metal branco com areia</v>
          </cell>
          <cell r="F652" t="str">
            <v>m²</v>
          </cell>
        </row>
        <row r="653">
          <cell r="B653" t="str">
            <v>7.1.12</v>
          </cell>
          <cell r="D653" t="str">
            <v>27.02.08</v>
          </cell>
          <cell r="E653" t="str">
            <v>Limpeza manual com escova de aço para aço</v>
          </cell>
          <cell r="F653" t="str">
            <v>m</v>
          </cell>
        </row>
        <row r="654">
          <cell r="B654" t="str">
            <v>7.1.13</v>
          </cell>
          <cell r="D654" t="str">
            <v>27.02.09</v>
          </cell>
          <cell r="E654" t="str">
            <v>Limpeza manual c/escova aço para concreto</v>
          </cell>
          <cell r="F654" t="str">
            <v>m²</v>
          </cell>
        </row>
        <row r="655">
          <cell r="B655" t="str">
            <v>7.1.14</v>
          </cell>
          <cell r="D655" t="str">
            <v>27.03.01</v>
          </cell>
          <cell r="E655" t="str">
            <v>Andaime de madeira</v>
          </cell>
          <cell r="F655" t="str">
            <v>m³</v>
          </cell>
        </row>
        <row r="656">
          <cell r="B656" t="str">
            <v>7.1.15</v>
          </cell>
          <cell r="D656" t="str">
            <v>27.03.02</v>
          </cell>
          <cell r="E656" t="str">
            <v>Andaime tubular</v>
          </cell>
          <cell r="F656" t="str">
            <v>m³</v>
          </cell>
        </row>
        <row r="657">
          <cell r="B657" t="str">
            <v>7.1.16</v>
          </cell>
          <cell r="D657" t="str">
            <v>27.03.03</v>
          </cell>
          <cell r="E657" t="str">
            <v>Andaime suspenso</v>
          </cell>
          <cell r="F657" t="str">
            <v>m²</v>
          </cell>
        </row>
        <row r="658">
          <cell r="B658" t="str">
            <v>7.1.17</v>
          </cell>
          <cell r="D658" t="str">
            <v>27.04.01</v>
          </cell>
          <cell r="E658" t="str">
            <v xml:space="preserve">Furo no concreto D=1" profund. de 05cm </v>
          </cell>
          <cell r="F658" t="str">
            <v>un</v>
          </cell>
        </row>
        <row r="659">
          <cell r="B659" t="str">
            <v>7.1.18</v>
          </cell>
          <cell r="D659" t="str">
            <v>27.04.02</v>
          </cell>
          <cell r="E659" t="str">
            <v>Furo no concreto D=1" profund. de 15cm</v>
          </cell>
          <cell r="F659" t="str">
            <v>un</v>
          </cell>
        </row>
        <row r="660">
          <cell r="B660" t="str">
            <v>7.1.19</v>
          </cell>
          <cell r="D660" t="str">
            <v>27.04.03</v>
          </cell>
          <cell r="E660" t="str">
            <v xml:space="preserve">Furo no concreto D=1" profund. de 30cm </v>
          </cell>
          <cell r="F660" t="str">
            <v>un</v>
          </cell>
        </row>
        <row r="661">
          <cell r="B661" t="str">
            <v>7.1.20</v>
          </cell>
          <cell r="D661" t="str">
            <v>27.04.04</v>
          </cell>
          <cell r="E661" t="str">
            <v>Furo no concreto D=3/4" profund. de 05cm</v>
          </cell>
          <cell r="F661" t="str">
            <v>un</v>
          </cell>
        </row>
        <row r="662">
          <cell r="B662" t="str">
            <v>7.1.21</v>
          </cell>
          <cell r="D662" t="str">
            <v>27.04.05</v>
          </cell>
          <cell r="E662" t="str">
            <v>Furo no concreto D=3/4" profund. de 15cm</v>
          </cell>
          <cell r="F662" t="str">
            <v>un</v>
          </cell>
        </row>
        <row r="663">
          <cell r="B663" t="str">
            <v>7.1.22</v>
          </cell>
          <cell r="D663" t="str">
            <v>27.04.06</v>
          </cell>
          <cell r="E663" t="str">
            <v>Furo no concreto D=3/4" profund. de 30cm</v>
          </cell>
          <cell r="F663" t="str">
            <v>un</v>
          </cell>
        </row>
        <row r="664">
          <cell r="B664" t="str">
            <v>7.1.23</v>
          </cell>
          <cell r="D664" t="str">
            <v>27.04.07</v>
          </cell>
          <cell r="E664" t="str">
            <v>Furo no concreto D=1/2" profund. de 05cm</v>
          </cell>
          <cell r="F664" t="str">
            <v>un</v>
          </cell>
        </row>
        <row r="665">
          <cell r="B665" t="str">
            <v>7.1.24</v>
          </cell>
          <cell r="D665" t="str">
            <v>27.04.08</v>
          </cell>
          <cell r="E665" t="str">
            <v>Furo no concreto D=1/2" profund. de 15cm</v>
          </cell>
          <cell r="F665" t="str">
            <v>un</v>
          </cell>
        </row>
        <row r="666">
          <cell r="B666" t="str">
            <v>7.1.25</v>
          </cell>
          <cell r="D666" t="str">
            <v>27.04.09</v>
          </cell>
          <cell r="E666" t="str">
            <v>Furo no concreto D=1/2" profund. de 30cm</v>
          </cell>
          <cell r="F666" t="str">
            <v>un</v>
          </cell>
        </row>
        <row r="667">
          <cell r="B667" t="str">
            <v>7.1.26</v>
          </cell>
          <cell r="D667" t="str">
            <v>27.04.10</v>
          </cell>
          <cell r="E667" t="str">
            <v>Furo no concreto D=3/8" profund. de 05cm</v>
          </cell>
          <cell r="F667" t="str">
            <v>un</v>
          </cell>
        </row>
        <row r="668">
          <cell r="B668" t="str">
            <v>7.1.27</v>
          </cell>
          <cell r="D668" t="str">
            <v>27.04.11</v>
          </cell>
          <cell r="E668" t="str">
            <v>Furo no concreto D=3/8" profund. de 15cm</v>
          </cell>
          <cell r="F668" t="str">
            <v>un</v>
          </cell>
        </row>
        <row r="669">
          <cell r="B669" t="str">
            <v>7.1.28</v>
          </cell>
          <cell r="D669" t="str">
            <v>27.04.12</v>
          </cell>
          <cell r="E669" t="str">
            <v>Furo no concreto D=3/8" profund. de 30cm</v>
          </cell>
          <cell r="F669" t="str">
            <v>un</v>
          </cell>
        </row>
        <row r="670">
          <cell r="B670" t="str">
            <v>7.1.29</v>
          </cell>
          <cell r="D670" t="str">
            <v>27.05.01</v>
          </cell>
          <cell r="E670" t="str">
            <v>Forma plana para conc. armado comum</v>
          </cell>
          <cell r="F670" t="str">
            <v>m²</v>
          </cell>
        </row>
        <row r="671">
          <cell r="B671" t="str">
            <v>7.1.30</v>
          </cell>
          <cell r="D671" t="str">
            <v>27.05.02</v>
          </cell>
          <cell r="E671" t="str">
            <v>Forma plana p/conc.protend. ou aparente</v>
          </cell>
          <cell r="F671" t="str">
            <v>m²</v>
          </cell>
        </row>
        <row r="672">
          <cell r="B672" t="str">
            <v>7.1.31</v>
          </cell>
          <cell r="D672" t="str">
            <v>27.05.03</v>
          </cell>
          <cell r="E672" t="str">
            <v>Formas metálica para concreto</v>
          </cell>
          <cell r="F672" t="str">
            <v>m²</v>
          </cell>
        </row>
        <row r="673">
          <cell r="B673" t="str">
            <v>7.1.32</v>
          </cell>
          <cell r="D673" t="str">
            <v>27.06.01</v>
          </cell>
          <cell r="E673" t="str">
            <v>Aço CA-25</v>
          </cell>
          <cell r="F673" t="str">
            <v>kg</v>
          </cell>
        </row>
        <row r="674">
          <cell r="B674" t="str">
            <v>7.1.33</v>
          </cell>
          <cell r="D674" t="str">
            <v xml:space="preserve">27.06.02 </v>
          </cell>
          <cell r="E674" t="str">
            <v>Aço CA-50</v>
          </cell>
          <cell r="F674" t="str">
            <v>kg</v>
          </cell>
        </row>
        <row r="675">
          <cell r="B675" t="str">
            <v>7.1.34</v>
          </cell>
          <cell r="D675" t="str">
            <v>27.06.03</v>
          </cell>
          <cell r="E675" t="str">
            <v>Aço CA-60</v>
          </cell>
          <cell r="F675" t="str">
            <v>kg</v>
          </cell>
        </row>
        <row r="676">
          <cell r="B676" t="str">
            <v>7.1.35</v>
          </cell>
          <cell r="D676" t="str">
            <v>27.06.04</v>
          </cell>
          <cell r="E676" t="str">
            <v>Aço para concreto protendido</v>
          </cell>
          <cell r="F676" t="str">
            <v>kg</v>
          </cell>
        </row>
        <row r="677">
          <cell r="B677" t="str">
            <v>7.1.36</v>
          </cell>
          <cell r="D677" t="str">
            <v>27.06.05</v>
          </cell>
          <cell r="E677" t="str">
            <v>Tela metálica</v>
          </cell>
          <cell r="F677" t="str">
            <v>kg</v>
          </cell>
        </row>
        <row r="678">
          <cell r="B678" t="str">
            <v>7.1.37</v>
          </cell>
          <cell r="D678" t="str">
            <v>27.06.06</v>
          </cell>
          <cell r="E678" t="str">
            <v>Substituição de aço da armadura</v>
          </cell>
          <cell r="F678" t="str">
            <v>kg</v>
          </cell>
        </row>
        <row r="679">
          <cell r="B679" t="str">
            <v>7.1.38</v>
          </cell>
          <cell r="D679" t="str">
            <v>27.06.07</v>
          </cell>
          <cell r="E679" t="str">
            <v>Retirada da armadura corroída</v>
          </cell>
          <cell r="F679" t="str">
            <v>kg</v>
          </cell>
        </row>
        <row r="680">
          <cell r="B680" t="str">
            <v>7.1.39</v>
          </cell>
          <cell r="D680" t="str">
            <v>27.06.08</v>
          </cell>
          <cell r="E680" t="str">
            <v>Aço para concreto protendido ST 85/105</v>
          </cell>
          <cell r="F680" t="str">
            <v>kg</v>
          </cell>
        </row>
        <row r="681">
          <cell r="B681" t="str">
            <v>7.1.40</v>
          </cell>
          <cell r="D681" t="str">
            <v>27.06.09</v>
          </cell>
          <cell r="E681" t="str">
            <v>Emenda barras de aço com luva prensada d=12mm</v>
          </cell>
          <cell r="F681" t="str">
            <v>un</v>
          </cell>
        </row>
        <row r="682">
          <cell r="B682" t="str">
            <v>7.1.41</v>
          </cell>
          <cell r="D682" t="str">
            <v>27.06.10</v>
          </cell>
          <cell r="E682" t="str">
            <v>Emenda barras de aço com luva prensada d=16mm</v>
          </cell>
          <cell r="F682" t="str">
            <v>un</v>
          </cell>
        </row>
        <row r="683">
          <cell r="B683" t="str">
            <v>7.1.42</v>
          </cell>
          <cell r="D683" t="str">
            <v>27.06.11</v>
          </cell>
          <cell r="E683" t="str">
            <v>Emenda barras de aço com luva prensada d=20mm</v>
          </cell>
          <cell r="F683" t="str">
            <v>un</v>
          </cell>
        </row>
        <row r="684">
          <cell r="B684" t="str">
            <v>7.1.43</v>
          </cell>
          <cell r="D684" t="str">
            <v>27.06.12</v>
          </cell>
          <cell r="E684" t="str">
            <v>Emenda barras de aço com luva prensada d=25mm</v>
          </cell>
          <cell r="F684" t="str">
            <v>un</v>
          </cell>
        </row>
        <row r="685">
          <cell r="B685" t="str">
            <v>7.1.44</v>
          </cell>
          <cell r="D685" t="str">
            <v>27.06.13</v>
          </cell>
          <cell r="E685" t="str">
            <v>Emenda barras de aço com rosca d=12mm</v>
          </cell>
          <cell r="F685" t="str">
            <v>un</v>
          </cell>
        </row>
        <row r="686">
          <cell r="B686" t="str">
            <v>7.1.45</v>
          </cell>
          <cell r="D686" t="str">
            <v>27.06.14</v>
          </cell>
          <cell r="E686" t="str">
            <v>Emenda barras de aço com rosca d=16mm</v>
          </cell>
          <cell r="F686" t="str">
            <v>un</v>
          </cell>
        </row>
        <row r="687">
          <cell r="B687" t="str">
            <v>7.1.46</v>
          </cell>
          <cell r="D687" t="str">
            <v>27.06.15</v>
          </cell>
          <cell r="E687" t="str">
            <v>Emenda barras de aço com rosca d=20mm</v>
          </cell>
          <cell r="F687" t="str">
            <v>un</v>
          </cell>
        </row>
        <row r="688">
          <cell r="B688" t="str">
            <v>7.1.47</v>
          </cell>
          <cell r="D688" t="str">
            <v>27.06.16</v>
          </cell>
          <cell r="E688" t="str">
            <v>Emenda barras de aço com rosca d=25mm</v>
          </cell>
          <cell r="F688" t="str">
            <v>un</v>
          </cell>
        </row>
        <row r="689">
          <cell r="B689" t="str">
            <v>7.1.48</v>
          </cell>
          <cell r="D689" t="str">
            <v>27.06.17</v>
          </cell>
          <cell r="E689" t="str">
            <v xml:space="preserve">Chumbamento barras c/ resina epox. Injecão </v>
          </cell>
          <cell r="F689" t="str">
            <v>kg</v>
          </cell>
        </row>
        <row r="690">
          <cell r="B690" t="str">
            <v>7.1.49</v>
          </cell>
          <cell r="D690" t="str">
            <v>27.07.03</v>
          </cell>
          <cell r="E690" t="str">
            <v>Apar. anc. p/ cabos de protensão ativo de 4 f -1/2"</v>
          </cell>
          <cell r="F690" t="str">
            <v>un</v>
          </cell>
        </row>
        <row r="691">
          <cell r="B691" t="str">
            <v>7.1.50</v>
          </cell>
          <cell r="D691" t="str">
            <v>27.07.04</v>
          </cell>
          <cell r="E691" t="str">
            <v>Apar. anc. p/ cabos de protensão ativo de 6 f -1/2"</v>
          </cell>
          <cell r="F691" t="str">
            <v>un</v>
          </cell>
        </row>
        <row r="692">
          <cell r="B692" t="str">
            <v>7.1.51</v>
          </cell>
          <cell r="D692" t="str">
            <v>27.07.05</v>
          </cell>
          <cell r="E692" t="str">
            <v>Apar. anc. p/ cabos de protensão ativo de 12 f -1/2"</v>
          </cell>
          <cell r="F692" t="str">
            <v>un</v>
          </cell>
        </row>
        <row r="693">
          <cell r="B693" t="str">
            <v>7.1.52</v>
          </cell>
          <cell r="D693" t="str">
            <v xml:space="preserve">27.07.06 </v>
          </cell>
          <cell r="E693" t="str">
            <v>Apar. anc. p/ cabos de protensão ativo de 19 f -1/2"</v>
          </cell>
          <cell r="F693" t="str">
            <v>un</v>
          </cell>
        </row>
        <row r="694">
          <cell r="B694" t="str">
            <v>7.1.53</v>
          </cell>
          <cell r="D694" t="str">
            <v>27.07.09</v>
          </cell>
          <cell r="E694" t="str">
            <v xml:space="preserve">Apar. anc. p/ cabos de protensão pas. de 4 f -1/2" </v>
          </cell>
          <cell r="F694" t="str">
            <v>un</v>
          </cell>
        </row>
        <row r="695">
          <cell r="B695" t="str">
            <v>7.1.54</v>
          </cell>
          <cell r="D695" t="str">
            <v>27.07.10</v>
          </cell>
          <cell r="E695" t="str">
            <v>Apar. anc. p/ cabos de protensão pas. de 6 f -1/2"</v>
          </cell>
          <cell r="F695" t="str">
            <v>un</v>
          </cell>
        </row>
        <row r="696">
          <cell r="B696" t="str">
            <v>7.1.55</v>
          </cell>
          <cell r="D696" t="str">
            <v xml:space="preserve">27.07.12 </v>
          </cell>
          <cell r="E696" t="str">
            <v xml:space="preserve">Apar. anc. p/ cabos de protensão pas. de 19 f -1/2" </v>
          </cell>
          <cell r="F696" t="str">
            <v>un</v>
          </cell>
        </row>
        <row r="697">
          <cell r="B697" t="str">
            <v>7.1.56</v>
          </cell>
          <cell r="D697" t="str">
            <v>27.08.01</v>
          </cell>
          <cell r="E697" t="str">
            <v>Substituição aparelho apoio neoprene fretado</v>
          </cell>
          <cell r="F697" t="str">
            <v>dm³</v>
          </cell>
        </row>
        <row r="698">
          <cell r="B698" t="str">
            <v>7.1.57</v>
          </cell>
          <cell r="D698" t="str">
            <v>27.08.02</v>
          </cell>
          <cell r="E698" t="str">
            <v>Substituição aparelho apoio neoprene c/teflon</v>
          </cell>
          <cell r="F698" t="str">
            <v>dm³</v>
          </cell>
        </row>
        <row r="699">
          <cell r="B699" t="str">
            <v>7.1.58</v>
          </cell>
          <cell r="D699" t="str">
            <v>27.09.01</v>
          </cell>
          <cell r="E699" t="str">
            <v>Concreto Fck 10 MPa</v>
          </cell>
          <cell r="F699" t="str">
            <v>m³</v>
          </cell>
        </row>
        <row r="700">
          <cell r="B700" t="str">
            <v>7.1.59</v>
          </cell>
          <cell r="D700" t="str">
            <v>27.09.02</v>
          </cell>
          <cell r="E700" t="str">
            <v>Concreto Fck 15 MPa</v>
          </cell>
          <cell r="F700" t="str">
            <v>m³</v>
          </cell>
        </row>
        <row r="701">
          <cell r="B701" t="str">
            <v>7.1.60</v>
          </cell>
          <cell r="D701" t="str">
            <v xml:space="preserve">27.09.03 </v>
          </cell>
          <cell r="E701" t="str">
            <v>Concreto Fck 18 MPa</v>
          </cell>
          <cell r="F701" t="str">
            <v>m³</v>
          </cell>
        </row>
        <row r="702">
          <cell r="B702" t="str">
            <v>7.1.61</v>
          </cell>
          <cell r="D702" t="str">
            <v>27.09.04</v>
          </cell>
          <cell r="E702" t="str">
            <v>Concreto Fck 20 MPa</v>
          </cell>
          <cell r="F702" t="str">
            <v>m³</v>
          </cell>
        </row>
        <row r="703">
          <cell r="B703" t="str">
            <v>7.1.62</v>
          </cell>
          <cell r="D703" t="str">
            <v>27.09.05</v>
          </cell>
          <cell r="E703" t="str">
            <v>Concreto Fck 25 MPa</v>
          </cell>
          <cell r="F703" t="str">
            <v>m³</v>
          </cell>
        </row>
        <row r="704">
          <cell r="B704" t="str">
            <v>7.1.63</v>
          </cell>
          <cell r="D704" t="str">
            <v>27.09.07</v>
          </cell>
          <cell r="E704" t="str">
            <v>Concreto Fck 30 MPa</v>
          </cell>
          <cell r="F704" t="str">
            <v>m³</v>
          </cell>
        </row>
        <row r="705">
          <cell r="B705" t="str">
            <v>7.1.64</v>
          </cell>
          <cell r="D705" t="str">
            <v>27.09.08</v>
          </cell>
          <cell r="E705" t="str">
            <v>Concreto Ciclópico</v>
          </cell>
          <cell r="F705" t="str">
            <v>m³</v>
          </cell>
        </row>
        <row r="706">
          <cell r="B706" t="str">
            <v>7.1.65</v>
          </cell>
          <cell r="D706" t="str">
            <v xml:space="preserve">27.09.09 </v>
          </cell>
          <cell r="E706" t="str">
            <v>Concreto Projetado, medido na seção</v>
          </cell>
          <cell r="F706" t="str">
            <v>m³</v>
          </cell>
        </row>
        <row r="707">
          <cell r="B707" t="str">
            <v>7.1.66</v>
          </cell>
          <cell r="D707" t="str">
            <v>27.09.10</v>
          </cell>
          <cell r="E707" t="str">
            <v xml:space="preserve">Bombeamento p/ conc. qualquer resist. </v>
          </cell>
          <cell r="F707" t="str">
            <v>m³</v>
          </cell>
        </row>
        <row r="708">
          <cell r="B708" t="str">
            <v>7.1.67</v>
          </cell>
          <cell r="D708" t="str">
            <v>27.09.11</v>
          </cell>
          <cell r="E708" t="str">
            <v>Concreto grout alta resistência</v>
          </cell>
          <cell r="F708" t="str">
            <v>m³</v>
          </cell>
        </row>
        <row r="709">
          <cell r="B709" t="str">
            <v>7.1.68</v>
          </cell>
          <cell r="D709" t="str">
            <v>27.09.12</v>
          </cell>
          <cell r="E709" t="str">
            <v>Enchimento com concreto celular</v>
          </cell>
          <cell r="F709" t="str">
            <v>m³</v>
          </cell>
        </row>
        <row r="710">
          <cell r="B710" t="str">
            <v>7.1.69</v>
          </cell>
          <cell r="D710" t="str">
            <v>27.09.13</v>
          </cell>
          <cell r="E710" t="str">
            <v>Concreto Fck 12 Mpa</v>
          </cell>
          <cell r="F710" t="str">
            <v>m³</v>
          </cell>
        </row>
        <row r="711">
          <cell r="B711" t="str">
            <v>7.1.70</v>
          </cell>
          <cell r="D711" t="str">
            <v>27.09.14</v>
          </cell>
          <cell r="E711" t="str">
            <v>Concreto Fck 16 Mpa</v>
          </cell>
          <cell r="F711" t="str">
            <v>m³</v>
          </cell>
        </row>
        <row r="712">
          <cell r="B712" t="str">
            <v>7.1.71</v>
          </cell>
          <cell r="D712" t="str">
            <v>27.09.15</v>
          </cell>
          <cell r="E712" t="str">
            <v>Concreto Fck 35 Mpa</v>
          </cell>
          <cell r="F712" t="str">
            <v>m³</v>
          </cell>
        </row>
        <row r="713">
          <cell r="B713" t="str">
            <v>7.1.72</v>
          </cell>
          <cell r="D713" t="str">
            <v>27.09.16</v>
          </cell>
          <cell r="E713" t="str">
            <v>Concreto Fck 40 Mpa</v>
          </cell>
          <cell r="F713" t="str">
            <v>m³</v>
          </cell>
        </row>
        <row r="714">
          <cell r="B714" t="str">
            <v>7.1.73</v>
          </cell>
          <cell r="D714" t="str">
            <v>27.10.01</v>
          </cell>
          <cell r="E714" t="str">
            <v>Junta/retração c/lábio polim. ab.15 até 40mm-subst.</v>
          </cell>
          <cell r="F714" t="str">
            <v>m</v>
          </cell>
        </row>
        <row r="715">
          <cell r="B715" t="str">
            <v>7.1.74</v>
          </cell>
          <cell r="D715" t="str">
            <v>27.10.02</v>
          </cell>
          <cell r="E715" t="str">
            <v>Junta/retração c/lábio polim. ab.40 até 50mm-subst.</v>
          </cell>
          <cell r="F715" t="str">
            <v>m</v>
          </cell>
        </row>
        <row r="716">
          <cell r="B716" t="str">
            <v>7.1.75</v>
          </cell>
          <cell r="D716" t="str">
            <v>27.10.03</v>
          </cell>
          <cell r="E716" t="str">
            <v>Junta/retração c/lábio polim. ab. 50 até 70mm-subst.</v>
          </cell>
          <cell r="F716" t="str">
            <v>m</v>
          </cell>
        </row>
        <row r="717">
          <cell r="B717" t="str">
            <v>7.1.76</v>
          </cell>
          <cell r="D717" t="str">
            <v>27.10.04</v>
          </cell>
          <cell r="E717" t="str">
            <v>Substituição de junta metálica</v>
          </cell>
          <cell r="F717" t="str">
            <v>m</v>
          </cell>
        </row>
        <row r="718">
          <cell r="B718" t="str">
            <v>7.1.77</v>
          </cell>
          <cell r="D718" t="str">
            <v>27.11.01</v>
          </cell>
          <cell r="E718" t="str">
            <v>Preparação e aplicação de argamassa</v>
          </cell>
          <cell r="F718" t="str">
            <v>m³</v>
          </cell>
        </row>
        <row r="719">
          <cell r="B719" t="str">
            <v>7.1.78</v>
          </cell>
          <cell r="D719" t="str">
            <v>27.11.02</v>
          </cell>
          <cell r="E719" t="str">
            <v>Ades.epoxi p/ trincas e fis.extrut.(incl. furo e mang.)</v>
          </cell>
          <cell r="F719" t="str">
            <v>kg</v>
          </cell>
        </row>
        <row r="720">
          <cell r="B720" t="str">
            <v>7.1.79</v>
          </cell>
          <cell r="D720" t="str">
            <v>27.11.03</v>
          </cell>
          <cell r="E720" t="str">
            <v>Injeção de calda de cimento</v>
          </cell>
          <cell r="F720" t="str">
            <v>kg</v>
          </cell>
        </row>
        <row r="721">
          <cell r="B721" t="str">
            <v>7.1.80</v>
          </cell>
          <cell r="D721" t="str">
            <v>27.11.05</v>
          </cell>
          <cell r="E721" t="str">
            <v>Injeção de calda de cimento em bainhas</v>
          </cell>
          <cell r="F721" t="str">
            <v>kg</v>
          </cell>
        </row>
        <row r="722">
          <cell r="B722" t="str">
            <v>7.1.81</v>
          </cell>
          <cell r="D722" t="str">
            <v>27.11.09</v>
          </cell>
          <cell r="E722" t="str">
            <v>Argamassa de cimento e areia traço 1:6</v>
          </cell>
          <cell r="F722" t="str">
            <v>m³</v>
          </cell>
        </row>
        <row r="723">
          <cell r="B723" t="str">
            <v>7.1.82</v>
          </cell>
          <cell r="D723" t="str">
            <v>27.11.10</v>
          </cell>
          <cell r="E723" t="str">
            <v>Argamassa cimento e areia traço 1:3 esp 2cm</v>
          </cell>
          <cell r="F723" t="str">
            <v>m²</v>
          </cell>
        </row>
        <row r="724">
          <cell r="B724" t="str">
            <v>7.1.83</v>
          </cell>
          <cell r="D724" t="str">
            <v>27.12.01</v>
          </cell>
          <cell r="E724" t="str">
            <v>Tubo de pvc perfurado ou não D=0,050m</v>
          </cell>
          <cell r="F724" t="str">
            <v>m</v>
          </cell>
        </row>
        <row r="725">
          <cell r="B725" t="str">
            <v>7.1.84</v>
          </cell>
          <cell r="D725" t="str">
            <v>27.12.03</v>
          </cell>
          <cell r="E725" t="str">
            <v>Tubo de pvc perfurado ou não D=0,10m</v>
          </cell>
          <cell r="F725" t="str">
            <v>m</v>
          </cell>
        </row>
        <row r="726">
          <cell r="B726" t="str">
            <v>7.1.85</v>
          </cell>
          <cell r="D726" t="str">
            <v>27.12.04</v>
          </cell>
          <cell r="E726" t="str">
            <v xml:space="preserve">Tubo de pvc perfurado ou não D=0,15m </v>
          </cell>
          <cell r="F726" t="str">
            <v>m</v>
          </cell>
        </row>
        <row r="727">
          <cell r="B727" t="str">
            <v>7.1.86</v>
          </cell>
          <cell r="D727" t="str">
            <v>27.13.02</v>
          </cell>
          <cell r="E727" t="str">
            <v>Aditivo super plastificante</v>
          </cell>
          <cell r="F727" t="str">
            <v>kg</v>
          </cell>
        </row>
        <row r="728">
          <cell r="B728" t="str">
            <v>7.1.87</v>
          </cell>
          <cell r="D728" t="str">
            <v>27.13.03</v>
          </cell>
          <cell r="E728" t="str">
            <v>Aditivo super fluidificante</v>
          </cell>
          <cell r="F728" t="str">
            <v>kg</v>
          </cell>
        </row>
        <row r="729">
          <cell r="B729" t="str">
            <v>7.1.88</v>
          </cell>
          <cell r="D729" t="str">
            <v>27.13.04</v>
          </cell>
          <cell r="E729" t="str">
            <v xml:space="preserve">Aditivo acelerador de pega </v>
          </cell>
          <cell r="F729" t="str">
            <v>kg</v>
          </cell>
        </row>
        <row r="730">
          <cell r="B730" t="str">
            <v>7.1.89</v>
          </cell>
          <cell r="D730" t="str">
            <v>27.13.05</v>
          </cell>
          <cell r="E730" t="str">
            <v>Aditivo retardador de pega</v>
          </cell>
          <cell r="F730" t="str">
            <v>kg</v>
          </cell>
        </row>
        <row r="731">
          <cell r="B731" t="str">
            <v>7.1.90</v>
          </cell>
          <cell r="D731" t="str">
            <v>27.14.03</v>
          </cell>
          <cell r="E731" t="str">
            <v>Pintura a base de epoxi - 2 demãos</v>
          </cell>
          <cell r="F731" t="str">
            <v>m²</v>
          </cell>
        </row>
        <row r="733">
          <cell r="B733" t="str">
            <v>Cód. Colinas</v>
          </cell>
          <cell r="D733" t="str">
            <v>Código</v>
          </cell>
          <cell r="E733" t="str">
            <v>Serviços</v>
          </cell>
          <cell r="F733" t="str">
            <v>Unid.</v>
          </cell>
        </row>
        <row r="736">
          <cell r="D736" t="str">
            <v>FASE 28 - SINALIZAÇÃO E ELEMENTOS DE SEGURANÇA</v>
          </cell>
        </row>
        <row r="737">
          <cell r="B737" t="str">
            <v>8.1.1</v>
          </cell>
          <cell r="D737" t="str">
            <v>28.01.02</v>
          </cell>
          <cell r="E737" t="str">
            <v>Placa de aço + GT</v>
          </cell>
          <cell r="F737" t="str">
            <v>m²</v>
          </cell>
        </row>
        <row r="738">
          <cell r="B738" t="str">
            <v>8.1.2</v>
          </cell>
          <cell r="D738" t="str">
            <v>28.01.04</v>
          </cell>
          <cell r="E738" t="str">
            <v>Placa de aço GT+ GT</v>
          </cell>
          <cell r="F738" t="str">
            <v>m²</v>
          </cell>
        </row>
        <row r="739">
          <cell r="B739" t="str">
            <v>8.1.3</v>
          </cell>
          <cell r="D739" t="str">
            <v>28.01.05</v>
          </cell>
          <cell r="E739" t="str">
            <v>Placa de aço GT+ AI</v>
          </cell>
          <cell r="F739" t="str">
            <v>m²</v>
          </cell>
        </row>
        <row r="740">
          <cell r="B740" t="str">
            <v>8.1.4</v>
          </cell>
          <cell r="D740" t="str">
            <v>28.01.07</v>
          </cell>
          <cell r="E740" t="str">
            <v>Placa alumínio mod. GT+GT</v>
          </cell>
          <cell r="F740" t="str">
            <v>m²</v>
          </cell>
        </row>
        <row r="741">
          <cell r="B741" t="str">
            <v>8.1.5</v>
          </cell>
          <cell r="D741" t="str">
            <v>28.01.08</v>
          </cell>
          <cell r="E741" t="str">
            <v xml:space="preserve">Placa al. mod. GT+AI </v>
          </cell>
          <cell r="F741" t="str">
            <v>m²</v>
          </cell>
        </row>
        <row r="742">
          <cell r="B742" t="str">
            <v>8.1.6</v>
          </cell>
          <cell r="D742" t="str">
            <v>28.01.10</v>
          </cell>
          <cell r="E742" t="str">
            <v xml:space="preserve">Placa al.mod.Ed./Ob.GT+Vinil </v>
          </cell>
          <cell r="F742" t="str">
            <v>m²</v>
          </cell>
        </row>
        <row r="743">
          <cell r="B743" t="str">
            <v>8.1.7</v>
          </cell>
          <cell r="D743" t="str">
            <v>28.01.17</v>
          </cell>
          <cell r="E743" t="str">
            <v xml:space="preserve">Placa em al. mod. p/Port/Semi-Port - GT+GT </v>
          </cell>
          <cell r="F743" t="str">
            <v>m²</v>
          </cell>
        </row>
        <row r="744">
          <cell r="B744" t="str">
            <v>8.1.8</v>
          </cell>
          <cell r="D744" t="str">
            <v>28.01.18</v>
          </cell>
          <cell r="E744" t="str">
            <v>Placa al. mod. p/Port./Semi GT+AI</v>
          </cell>
          <cell r="F744" t="str">
            <v>m²</v>
          </cell>
        </row>
        <row r="745">
          <cell r="B745" t="str">
            <v>8.1.9</v>
          </cell>
          <cell r="D745" t="str">
            <v>28.03.01</v>
          </cell>
          <cell r="E745" t="str">
            <v>Sinaliz.hor. res.alquid. + bor.clor.</v>
          </cell>
          <cell r="F745" t="str">
            <v>m²</v>
          </cell>
        </row>
        <row r="746">
          <cell r="B746" t="str">
            <v>8.1.10</v>
          </cell>
          <cell r="D746" t="str">
            <v>28.03.02</v>
          </cell>
          <cell r="E746" t="str">
            <v xml:space="preserve">Sinaliz.hor. c/resina vinilica ou acrilica </v>
          </cell>
          <cell r="F746" t="str">
            <v>m²</v>
          </cell>
        </row>
        <row r="747">
          <cell r="B747" t="str">
            <v>8.1.11</v>
          </cell>
          <cell r="D747" t="str">
            <v>28.03.03</v>
          </cell>
          <cell r="E747" t="str">
            <v xml:space="preserve">Sinaliz.hor. com termoplast. Hot-spray </v>
          </cell>
          <cell r="F747" t="str">
            <v>m²</v>
          </cell>
        </row>
        <row r="748">
          <cell r="B748" t="str">
            <v>8.1.12</v>
          </cell>
          <cell r="D748" t="str">
            <v>28.03.04</v>
          </cell>
          <cell r="E748" t="str">
            <v xml:space="preserve">Sinaliz.hor. c/termoplast.spray- c/visib </v>
          </cell>
          <cell r="F748" t="str">
            <v>m²</v>
          </cell>
        </row>
        <row r="749">
          <cell r="B749" t="str">
            <v>8.1.13</v>
          </cell>
          <cell r="D749" t="str">
            <v>28.03.05</v>
          </cell>
          <cell r="E749" t="str">
            <v>Sinaliz. hor. c/termoplast estrudado</v>
          </cell>
          <cell r="F749" t="str">
            <v>m²</v>
          </cell>
        </row>
        <row r="750">
          <cell r="B750" t="str">
            <v>8.1.14</v>
          </cell>
          <cell r="D750" t="str">
            <v>28.03.06</v>
          </cell>
          <cell r="E750" t="str">
            <v>Sinaliz. hor tinta para pouco trafego</v>
          </cell>
          <cell r="F750" t="str">
            <v>m²</v>
          </cell>
        </row>
        <row r="751">
          <cell r="B751" t="str">
            <v>8.1.15</v>
          </cell>
          <cell r="D751" t="str">
            <v>28.03.07</v>
          </cell>
          <cell r="E751" t="str">
            <v>Sinaliz. horiz. acril.base de água</v>
          </cell>
          <cell r="F751" t="str">
            <v>m²</v>
          </cell>
        </row>
        <row r="752">
          <cell r="B752" t="str">
            <v>8.1.16</v>
          </cell>
          <cell r="D752" t="str">
            <v>28.03.08</v>
          </cell>
          <cell r="E752" t="str">
            <v>Sinaliz. horiz. acril. base água c/visibead</v>
          </cell>
          <cell r="F752" t="str">
            <v>m²</v>
          </cell>
        </row>
        <row r="753">
          <cell r="B753" t="str">
            <v>8.1.17</v>
          </cell>
          <cell r="D753" t="str">
            <v>28.03.09</v>
          </cell>
          <cell r="E753" t="str">
            <v xml:space="preserve">Tacha c/elem refl. vidro esp.lap. monod. </v>
          </cell>
          <cell r="F753" t="str">
            <v>un</v>
          </cell>
        </row>
        <row r="754">
          <cell r="B754" t="str">
            <v>8.1.18</v>
          </cell>
          <cell r="D754" t="str">
            <v>28.03.09.01</v>
          </cell>
          <cell r="E754" t="str">
            <v>Tacha c/elem refl. vidro esp.lap.bidir.</v>
          </cell>
          <cell r="F754" t="str">
            <v>un</v>
          </cell>
        </row>
        <row r="755">
          <cell r="B755" t="str">
            <v>8.1.19</v>
          </cell>
          <cell r="D755" t="str">
            <v>28.03.10</v>
          </cell>
          <cell r="E755" t="str">
            <v xml:space="preserve">Tachão mini refl. vidro esp.lap.monod. </v>
          </cell>
          <cell r="F755" t="str">
            <v>un</v>
          </cell>
        </row>
        <row r="756">
          <cell r="B756" t="str">
            <v>8.1.20</v>
          </cell>
          <cell r="D756" t="str">
            <v>28.03.10.01</v>
          </cell>
          <cell r="E756" t="str">
            <v>Tachão mini refl. vidro esp.lap.bid</v>
          </cell>
          <cell r="F756" t="str">
            <v>un</v>
          </cell>
        </row>
        <row r="757">
          <cell r="B757" t="str">
            <v>8.1.21</v>
          </cell>
          <cell r="D757" t="str">
            <v>28.03.11</v>
          </cell>
          <cell r="E757" t="str">
            <v xml:space="preserve">Tachão c/elem refl vidro esp.lap.monod. </v>
          </cell>
          <cell r="F757" t="str">
            <v>un</v>
          </cell>
        </row>
        <row r="758">
          <cell r="B758" t="str">
            <v>8.1.22</v>
          </cell>
          <cell r="D758" t="str">
            <v>28.03.12</v>
          </cell>
          <cell r="E758" t="str">
            <v xml:space="preserve">Tachão c/elem refl. vidro esp.lap bidirec. </v>
          </cell>
          <cell r="F758" t="str">
            <v>un</v>
          </cell>
        </row>
        <row r="759">
          <cell r="B759" t="str">
            <v>8.1.23</v>
          </cell>
          <cell r="D759" t="str">
            <v>28.03.13</v>
          </cell>
          <cell r="E759" t="str">
            <v>Tacha c/elem refl de plastico monod.</v>
          </cell>
          <cell r="F759" t="str">
            <v>un</v>
          </cell>
        </row>
        <row r="760">
          <cell r="B760" t="str">
            <v>8.1.24</v>
          </cell>
          <cell r="D760" t="str">
            <v>28.03.14</v>
          </cell>
          <cell r="E760" t="str">
            <v>Tacha c/elem refl de plastico bidirec.</v>
          </cell>
          <cell r="F760" t="str">
            <v>un</v>
          </cell>
        </row>
        <row r="761">
          <cell r="B761" t="str">
            <v>8.1.25</v>
          </cell>
          <cell r="D761" t="str">
            <v>28.03.15</v>
          </cell>
          <cell r="E761" t="str">
            <v xml:space="preserve">Tacha c/elem refl prism.monodirec. </v>
          </cell>
          <cell r="F761" t="str">
            <v>un</v>
          </cell>
        </row>
        <row r="762">
          <cell r="B762" t="str">
            <v>8.1.26</v>
          </cell>
          <cell r="D762" t="str">
            <v>28.03.16</v>
          </cell>
          <cell r="E762" t="str">
            <v xml:space="preserve">Tacha c/elem refl prism. bidirec. </v>
          </cell>
          <cell r="F762" t="str">
            <v>un</v>
          </cell>
        </row>
        <row r="763">
          <cell r="B763" t="str">
            <v>8.1.27</v>
          </cell>
          <cell r="D763" t="str">
            <v>28.04.01</v>
          </cell>
          <cell r="E763" t="str">
            <v>Balizador de solo</v>
          </cell>
          <cell r="F763" t="str">
            <v>un</v>
          </cell>
        </row>
        <row r="764">
          <cell r="B764" t="str">
            <v>8.1.28</v>
          </cell>
          <cell r="D764" t="str">
            <v>28.04.05</v>
          </cell>
          <cell r="E764" t="str">
            <v xml:space="preserve">Barreira plast. bicolor 1000x 500x500mm </v>
          </cell>
          <cell r="F764" t="str">
            <v>un</v>
          </cell>
        </row>
        <row r="765">
          <cell r="B765" t="str">
            <v>8.1.29</v>
          </cell>
          <cell r="D765" t="str">
            <v>28.04.06</v>
          </cell>
          <cell r="E765" t="str">
            <v>Cilindro Canalizador de trafego</v>
          </cell>
          <cell r="F765" t="str">
            <v>un</v>
          </cell>
        </row>
        <row r="766">
          <cell r="B766" t="str">
            <v>8.1.30</v>
          </cell>
          <cell r="D766" t="str">
            <v>28.04.07</v>
          </cell>
          <cell r="E766" t="str">
            <v>Balizador cilindrico GT</v>
          </cell>
          <cell r="F766" t="str">
            <v>un</v>
          </cell>
        </row>
        <row r="767">
          <cell r="B767" t="str">
            <v>8.1.31</v>
          </cell>
          <cell r="D767" t="str">
            <v>28.04.08</v>
          </cell>
          <cell r="E767" t="str">
            <v xml:space="preserve">Balizador cilindrico AI </v>
          </cell>
          <cell r="F767" t="str">
            <v>un</v>
          </cell>
        </row>
        <row r="768">
          <cell r="B768" t="str">
            <v>8.1.32</v>
          </cell>
          <cell r="D768" t="str">
            <v>28.04.09</v>
          </cell>
          <cell r="E768" t="str">
            <v>Baia proteção simples</v>
          </cell>
          <cell r="F768" t="str">
            <v>un</v>
          </cell>
        </row>
        <row r="769">
          <cell r="B769" t="str">
            <v>8.1.33</v>
          </cell>
          <cell r="D769" t="str">
            <v>28.04.10</v>
          </cell>
          <cell r="E769" t="str">
            <v>Baia proteção duplo</v>
          </cell>
          <cell r="F769" t="str">
            <v>un</v>
          </cell>
        </row>
        <row r="770">
          <cell r="B770" t="str">
            <v>8.1.34</v>
          </cell>
          <cell r="D770" t="str">
            <v>28.04.11</v>
          </cell>
          <cell r="E770" t="str">
            <v>Baia proteção master</v>
          </cell>
          <cell r="F770" t="str">
            <v>un</v>
          </cell>
        </row>
        <row r="771">
          <cell r="B771" t="str">
            <v>8.1.35</v>
          </cell>
          <cell r="D771" t="str">
            <v xml:space="preserve">28.04.12 </v>
          </cell>
          <cell r="E771" t="str">
            <v xml:space="preserve">Lamela ant.fixada em barr.N.Jersey h=0,60m </v>
          </cell>
          <cell r="F771" t="str">
            <v>m</v>
          </cell>
        </row>
        <row r="772">
          <cell r="B772" t="str">
            <v>8.1.36</v>
          </cell>
          <cell r="D772" t="str">
            <v>28.04.13</v>
          </cell>
          <cell r="E772" t="str">
            <v xml:space="preserve">Lamela ant.fixada em barr.N.Jersey h=0,80m </v>
          </cell>
          <cell r="F772" t="str">
            <v>m</v>
          </cell>
        </row>
        <row r="773">
          <cell r="B773" t="str">
            <v>8.1.37</v>
          </cell>
          <cell r="D773" t="str">
            <v>28.04.14</v>
          </cell>
          <cell r="E773" t="str">
            <v>Lamela ant.fixada em defensa h=0,80m</v>
          </cell>
          <cell r="F773" t="str">
            <v>m</v>
          </cell>
        </row>
        <row r="774">
          <cell r="B774" t="str">
            <v>8.1.38</v>
          </cell>
          <cell r="D774" t="str">
            <v>28.05.01</v>
          </cell>
          <cell r="E774" t="str">
            <v xml:space="preserve">Defensa -maleável simples </v>
          </cell>
          <cell r="F774" t="str">
            <v>m</v>
          </cell>
        </row>
        <row r="775">
          <cell r="B775" t="str">
            <v>8.1.39</v>
          </cell>
          <cell r="D775" t="str">
            <v>28.05.02</v>
          </cell>
          <cell r="E775" t="str">
            <v xml:space="preserve">Defensa -maleável duplo </v>
          </cell>
          <cell r="F775" t="str">
            <v>m</v>
          </cell>
        </row>
        <row r="776">
          <cell r="B776" t="str">
            <v>8.1.40</v>
          </cell>
          <cell r="D776" t="str">
            <v>28.05.03</v>
          </cell>
          <cell r="E776" t="str">
            <v>Defensa -maleável simples - implantação</v>
          </cell>
          <cell r="F776" t="str">
            <v>m</v>
          </cell>
        </row>
        <row r="777">
          <cell r="B777" t="str">
            <v>8.1.41</v>
          </cell>
          <cell r="D777" t="str">
            <v>28.05.04</v>
          </cell>
          <cell r="E777" t="str">
            <v>Defensa -maleável duplo - implantação</v>
          </cell>
          <cell r="F777" t="str">
            <v>m</v>
          </cell>
        </row>
        <row r="778">
          <cell r="B778" t="str">
            <v>8.1.42</v>
          </cell>
          <cell r="D778" t="str">
            <v>28.05.05</v>
          </cell>
          <cell r="E778" t="str">
            <v xml:space="preserve">Defensa -semi-maleável simples - fornecim. </v>
          </cell>
          <cell r="F778" t="str">
            <v>m</v>
          </cell>
        </row>
        <row r="779">
          <cell r="B779" t="str">
            <v>8.1.43</v>
          </cell>
          <cell r="D779" t="str">
            <v>28.05.06</v>
          </cell>
          <cell r="E779" t="str">
            <v xml:space="preserve">Defensa -semi-maleável simples - instalação </v>
          </cell>
          <cell r="F779" t="str">
            <v>m</v>
          </cell>
        </row>
        <row r="780">
          <cell r="B780" t="str">
            <v>8.1.44</v>
          </cell>
          <cell r="D780" t="str">
            <v>28.06.01</v>
          </cell>
          <cell r="E780" t="str">
            <v xml:space="preserve">G.c.intransponível tipo I - des. 5289 </v>
          </cell>
          <cell r="F780" t="str">
            <v>m</v>
          </cell>
        </row>
        <row r="781">
          <cell r="B781" t="str">
            <v>8.1.45</v>
          </cell>
          <cell r="D781" t="str">
            <v>28.06.02</v>
          </cell>
          <cell r="E781" t="str">
            <v xml:space="preserve">G.c.intransponível tipo II - des. 5307 </v>
          </cell>
          <cell r="F781" t="str">
            <v>m</v>
          </cell>
        </row>
        <row r="782">
          <cell r="B782" t="str">
            <v>8.1.46</v>
          </cell>
          <cell r="D782" t="str">
            <v>28.06.03</v>
          </cell>
          <cell r="E782" t="str">
            <v>G.c.de conc. pré passarela - des. 5370</v>
          </cell>
          <cell r="F782" t="str">
            <v>m</v>
          </cell>
        </row>
        <row r="783">
          <cell r="B783" t="str">
            <v>8.1.47</v>
          </cell>
          <cell r="D783" t="str">
            <v>28.06.04</v>
          </cell>
          <cell r="E783" t="str">
            <v xml:space="preserve">Barreira de segurança tipo New Jersey - des. 5396 </v>
          </cell>
          <cell r="F783" t="str">
            <v>m</v>
          </cell>
        </row>
        <row r="784">
          <cell r="B784" t="str">
            <v>8.1.48</v>
          </cell>
          <cell r="D784" t="str">
            <v>28.06.05</v>
          </cell>
          <cell r="E784" t="str">
            <v xml:space="preserve">Barreira double face New Jersey des 5514 </v>
          </cell>
          <cell r="F784" t="str">
            <v>m</v>
          </cell>
        </row>
        <row r="785">
          <cell r="B785" t="str">
            <v>8.1.49</v>
          </cell>
          <cell r="D785" t="str">
            <v>28.06.06</v>
          </cell>
          <cell r="E785" t="str">
            <v xml:space="preserve">Barreira double face New Jersey O.A.E.des 5464 </v>
          </cell>
          <cell r="F785" t="str">
            <v>m</v>
          </cell>
        </row>
        <row r="786">
          <cell r="B786" t="str">
            <v>8.1.50</v>
          </cell>
          <cell r="D786" t="str">
            <v>28.06.07</v>
          </cell>
          <cell r="E786" t="str">
            <v xml:space="preserve">Barreira double face New Jersey des 5465 </v>
          </cell>
          <cell r="F786" t="str">
            <v>m</v>
          </cell>
        </row>
        <row r="787">
          <cell r="B787" t="str">
            <v>8.1.51</v>
          </cell>
          <cell r="D787" t="str">
            <v>28.06.08</v>
          </cell>
          <cell r="E787" t="str">
            <v xml:space="preserve">Barreira com passeio p/ O.A.E. - des 5397 </v>
          </cell>
          <cell r="F787" t="str">
            <v>m</v>
          </cell>
        </row>
        <row r="788">
          <cell r="B788" t="str">
            <v>8.1.52</v>
          </cell>
          <cell r="D788" t="str">
            <v>28.06.09</v>
          </cell>
          <cell r="E788" t="str">
            <v xml:space="preserve">Barreira New-Jersey extrudada </v>
          </cell>
          <cell r="F788" t="str">
            <v>m</v>
          </cell>
        </row>
        <row r="789">
          <cell r="B789" t="str">
            <v>8.1.53</v>
          </cell>
          <cell r="D789" t="str">
            <v>28.06.10</v>
          </cell>
          <cell r="E789" t="str">
            <v xml:space="preserve">Suporte madeira tratada 0,10 x 0,10m </v>
          </cell>
          <cell r="F789" t="str">
            <v>m</v>
          </cell>
        </row>
        <row r="790">
          <cell r="B790" t="str">
            <v>8.1.54</v>
          </cell>
          <cell r="D790" t="str">
            <v>28.06.11</v>
          </cell>
          <cell r="E790" t="str">
            <v xml:space="preserve">Suporte de perfil metálico galvanizado </v>
          </cell>
          <cell r="F790" t="str">
            <v>kg</v>
          </cell>
        </row>
        <row r="791">
          <cell r="B791" t="str">
            <v>8.1.55</v>
          </cell>
          <cell r="D791" t="str">
            <v>28.06.12</v>
          </cell>
          <cell r="E791" t="str">
            <v xml:space="preserve">Suporte de tubo galvanizado d= 2 1/2" </v>
          </cell>
          <cell r="F791" t="str">
            <v>m</v>
          </cell>
        </row>
        <row r="792">
          <cell r="B792" t="str">
            <v>8.1.56</v>
          </cell>
          <cell r="D792" t="str">
            <v>28.07.01</v>
          </cell>
          <cell r="E792" t="str">
            <v xml:space="preserve">Broca de concreto armado D=20,00cm </v>
          </cell>
          <cell r="F792" t="str">
            <v>m</v>
          </cell>
        </row>
        <row r="793">
          <cell r="B793" t="str">
            <v>8.1.57</v>
          </cell>
          <cell r="D793" t="str">
            <v>28.07.02</v>
          </cell>
          <cell r="E793" t="str">
            <v xml:space="preserve">Broca de concreto armado D=25,00cm </v>
          </cell>
          <cell r="F793" t="str">
            <v>m</v>
          </cell>
        </row>
        <row r="794">
          <cell r="B794" t="str">
            <v>8.1.58</v>
          </cell>
          <cell r="D794" t="str">
            <v>28.07.03</v>
          </cell>
          <cell r="E794" t="str">
            <v>Broca de concreto armado D=15,00cm</v>
          </cell>
          <cell r="F794" t="str">
            <v>m</v>
          </cell>
        </row>
        <row r="795">
          <cell r="B795" t="str">
            <v>8.1.59</v>
          </cell>
          <cell r="D795" t="str">
            <v>28.07.04</v>
          </cell>
          <cell r="E795" t="str">
            <v xml:space="preserve">Placa institucional </v>
          </cell>
          <cell r="F795" t="str">
            <v>un</v>
          </cell>
        </row>
        <row r="796">
          <cell r="B796" t="str">
            <v>8.1.60</v>
          </cell>
          <cell r="D796" t="str">
            <v>28.07.05</v>
          </cell>
          <cell r="E796" t="str">
            <v xml:space="preserve">Manut placa instit. </v>
          </cell>
          <cell r="F796" t="str">
            <v>manut x mês</v>
          </cell>
        </row>
        <row r="798">
          <cell r="B798" t="str">
            <v>Cód. Colinas</v>
          </cell>
          <cell r="D798" t="str">
            <v>Código</v>
          </cell>
          <cell r="E798" t="str">
            <v>Serviços</v>
          </cell>
          <cell r="F798" t="str">
            <v>Unid.</v>
          </cell>
        </row>
        <row r="801">
          <cell r="D801" t="str">
            <v>FASE 30 - SERVIÇO DE PROTEÇÂO AO MEIO AMBIENTE</v>
          </cell>
        </row>
        <row r="802">
          <cell r="B802" t="str">
            <v>9.1.1</v>
          </cell>
          <cell r="D802" t="str">
            <v>30.01.01</v>
          </cell>
          <cell r="E802" t="str">
            <v>Grama placa s/adubo</v>
          </cell>
          <cell r="F802" t="str">
            <v>m²</v>
          </cell>
        </row>
        <row r="803">
          <cell r="B803" t="str">
            <v>9.1.2</v>
          </cell>
          <cell r="D803" t="str">
            <v>30.01.02</v>
          </cell>
          <cell r="E803" t="str">
            <v>Grama placa c/adubo</v>
          </cell>
          <cell r="F803" t="str">
            <v>m²</v>
          </cell>
        </row>
        <row r="804">
          <cell r="B804" t="str">
            <v>9.1.3</v>
          </cell>
          <cell r="D804" t="str">
            <v>30.01.03</v>
          </cell>
          <cell r="E804" t="str">
            <v>Grama muda s/adubo</v>
          </cell>
          <cell r="F804" t="str">
            <v>m²</v>
          </cell>
        </row>
        <row r="805">
          <cell r="B805" t="str">
            <v>9.1.4</v>
          </cell>
          <cell r="D805" t="str">
            <v>30.01.04</v>
          </cell>
          <cell r="E805" t="str">
            <v>Grama muda c/adubo</v>
          </cell>
          <cell r="F805" t="str">
            <v>m²</v>
          </cell>
        </row>
        <row r="806">
          <cell r="B806" t="str">
            <v>9.1.5</v>
          </cell>
          <cell r="D806" t="str">
            <v>30.01.05</v>
          </cell>
          <cell r="E806" t="str">
            <v>Plant. Semen. s/adubo</v>
          </cell>
          <cell r="F806" t="str">
            <v>m²</v>
          </cell>
        </row>
        <row r="807">
          <cell r="B807" t="str">
            <v>9.1.6</v>
          </cell>
          <cell r="D807" t="str">
            <v>30.01.06</v>
          </cell>
          <cell r="E807" t="str">
            <v>Plant. Semen. c/adubo</v>
          </cell>
          <cell r="F807" t="str">
            <v>m²</v>
          </cell>
        </row>
        <row r="808">
          <cell r="B808" t="str">
            <v>9.1.7</v>
          </cell>
          <cell r="D808" t="str">
            <v>30.01.07</v>
          </cell>
          <cell r="E808" t="str">
            <v>Hidrossemeadura</v>
          </cell>
          <cell r="F808" t="str">
            <v>m²</v>
          </cell>
        </row>
        <row r="809">
          <cell r="B809" t="str">
            <v>9.1.8</v>
          </cell>
          <cell r="D809" t="str">
            <v>30.01.08</v>
          </cell>
          <cell r="E809" t="str">
            <v>Irrig. Revest. Vegetal</v>
          </cell>
          <cell r="F809" t="str">
            <v>m²</v>
          </cell>
        </row>
        <row r="810">
          <cell r="B810" t="str">
            <v>9.1.9</v>
          </cell>
          <cell r="D810" t="str">
            <v>30.01.21</v>
          </cell>
          <cell r="E810" t="str">
            <v xml:space="preserve">Plantio de arbustos </v>
          </cell>
          <cell r="F810" t="str">
            <v>un</v>
          </cell>
        </row>
        <row r="811">
          <cell r="B811" t="str">
            <v>9.1.10</v>
          </cell>
          <cell r="D811" t="str">
            <v>30.01.22</v>
          </cell>
          <cell r="E811" t="str">
            <v>Plantio de arvores</v>
          </cell>
          <cell r="F811" t="str">
            <v>un</v>
          </cell>
        </row>
        <row r="812">
          <cell r="B812" t="str">
            <v>9.1.11</v>
          </cell>
          <cell r="D812" t="str">
            <v>30.01.30</v>
          </cell>
          <cell r="E812" t="str">
            <v xml:space="preserve">Plant gram sem c adu. </v>
          </cell>
          <cell r="F812" t="str">
            <v>m²</v>
          </cell>
        </row>
        <row r="813">
          <cell r="B813" t="str">
            <v>9.1.12</v>
          </cell>
          <cell r="D813" t="str">
            <v>30.02.02</v>
          </cell>
          <cell r="E813" t="str">
            <v xml:space="preserve">Alambrado com tela de arame galv., mourao de conc, </v>
          </cell>
          <cell r="F813" t="str">
            <v>m²</v>
          </cell>
        </row>
        <row r="815">
          <cell r="B815" t="str">
            <v>Cód. Colinas</v>
          </cell>
          <cell r="D815" t="str">
            <v>Código</v>
          </cell>
          <cell r="E815" t="str">
            <v>Serviços</v>
          </cell>
          <cell r="F815" t="str">
            <v>Unid.</v>
          </cell>
        </row>
        <row r="818">
          <cell r="D818" t="str">
            <v>FASE 31 - CONSERVAÇÃO DE ROTINA</v>
          </cell>
        </row>
        <row r="819">
          <cell r="B819" t="str">
            <v>10.1.1</v>
          </cell>
          <cell r="D819" t="str">
            <v>31.01.01</v>
          </cell>
          <cell r="E819" t="str">
            <v>Remendo pre-mist. Quente</v>
          </cell>
          <cell r="F819" t="str">
            <v>m³</v>
          </cell>
        </row>
        <row r="820">
          <cell r="B820" t="str">
            <v>10.1.2</v>
          </cell>
          <cell r="D820" t="str">
            <v>31.01.02</v>
          </cell>
          <cell r="E820" t="str">
            <v>Remendo pre-mist. Frio</v>
          </cell>
          <cell r="F820" t="str">
            <v>m³</v>
          </cell>
        </row>
        <row r="821">
          <cell r="B821" t="str">
            <v>10.1.3</v>
          </cell>
          <cell r="D821" t="str">
            <v>31.01.03</v>
          </cell>
          <cell r="E821" t="str">
            <v>Reparo em pav. Tapa buraco</v>
          </cell>
          <cell r="F821" t="str">
            <v>m³</v>
          </cell>
        </row>
        <row r="822">
          <cell r="B822" t="str">
            <v>10.1.4</v>
          </cell>
          <cell r="D822" t="str">
            <v>31.01.04</v>
          </cell>
          <cell r="E822" t="str">
            <v>Reparo de base brita graduada</v>
          </cell>
          <cell r="F822" t="str">
            <v>m³</v>
          </cell>
        </row>
        <row r="823">
          <cell r="B823" t="str">
            <v>10.1.5</v>
          </cell>
          <cell r="D823" t="str">
            <v>31.01.05</v>
          </cell>
          <cell r="E823" t="str">
            <v>Selagem de trinca</v>
          </cell>
          <cell r="F823" t="str">
            <v>litros</v>
          </cell>
        </row>
        <row r="824">
          <cell r="B824" t="str">
            <v>10.1.6</v>
          </cell>
          <cell r="D824" t="str">
            <v>31.01.06</v>
          </cell>
          <cell r="E824" t="str">
            <v>Reparo de concreto portland</v>
          </cell>
          <cell r="F824" t="str">
            <v>m³</v>
          </cell>
        </row>
        <row r="825">
          <cell r="B825" t="str">
            <v>10.1.7</v>
          </cell>
          <cell r="D825" t="str">
            <v>31.01.07</v>
          </cell>
          <cell r="E825" t="str">
            <v xml:space="preserve">Repos. Ver. Prim. Pista </v>
          </cell>
          <cell r="F825" t="str">
            <v>m³</v>
          </cell>
        </row>
        <row r="826">
          <cell r="B826" t="str">
            <v>10.1.8</v>
          </cell>
          <cell r="D826" t="str">
            <v>31.01.08</v>
          </cell>
          <cell r="E826" t="str">
            <v>Repos. Ver. Prim. Acost.</v>
          </cell>
          <cell r="F826" t="str">
            <v>m³</v>
          </cell>
        </row>
        <row r="827">
          <cell r="B827" t="str">
            <v>10.1.9</v>
          </cell>
          <cell r="D827" t="str">
            <v>31.01.09</v>
          </cell>
          <cell r="E827" t="str">
            <v xml:space="preserve">Reconformação de plataforma </v>
          </cell>
          <cell r="F827" t="str">
            <v>km</v>
          </cell>
        </row>
        <row r="828">
          <cell r="B828" t="str">
            <v>10.1.10</v>
          </cell>
          <cell r="D828" t="str">
            <v>31.01.10</v>
          </cell>
          <cell r="E828" t="str">
            <v xml:space="preserve">Reconformação de acostamento </v>
          </cell>
          <cell r="F828" t="str">
            <v>km</v>
          </cell>
        </row>
        <row r="829">
          <cell r="B829" t="str">
            <v>10.1.11</v>
          </cell>
          <cell r="D829" t="str">
            <v>31.02.01</v>
          </cell>
          <cell r="E829" t="str">
            <v>Plantio de grama em placa sem adubo</v>
          </cell>
          <cell r="F829" t="str">
            <v>m²</v>
          </cell>
        </row>
        <row r="830">
          <cell r="B830" t="str">
            <v>10.1.12</v>
          </cell>
          <cell r="D830" t="str">
            <v>31.02.02</v>
          </cell>
          <cell r="E830" t="str">
            <v>Plantio de grama em placa com adubo</v>
          </cell>
          <cell r="F830" t="str">
            <v>m²</v>
          </cell>
        </row>
        <row r="831">
          <cell r="B831" t="str">
            <v>10.1.13</v>
          </cell>
          <cell r="D831" t="str">
            <v>31.02.03</v>
          </cell>
          <cell r="E831" t="str">
            <v>Roçada manual</v>
          </cell>
          <cell r="F831" t="str">
            <v>ha</v>
          </cell>
        </row>
        <row r="832">
          <cell r="B832" t="str">
            <v>10.1.14</v>
          </cell>
          <cell r="D832" t="str">
            <v>31.02.04</v>
          </cell>
          <cell r="E832" t="str">
            <v xml:space="preserve">Roçada mecânica </v>
          </cell>
          <cell r="F832" t="str">
            <v>ha</v>
          </cell>
        </row>
        <row r="833">
          <cell r="B833" t="str">
            <v>10.1.15</v>
          </cell>
          <cell r="D833" t="str">
            <v>31.02.05</v>
          </cell>
          <cell r="E833" t="str">
            <v>Capina manual</v>
          </cell>
          <cell r="F833" t="str">
            <v>ha</v>
          </cell>
        </row>
        <row r="834">
          <cell r="B834" t="str">
            <v>10.1.16</v>
          </cell>
          <cell r="D834" t="str">
            <v>31.02.06</v>
          </cell>
          <cell r="E834" t="str">
            <v>Capina química</v>
          </cell>
          <cell r="F834" t="str">
            <v>m²</v>
          </cell>
        </row>
        <row r="835">
          <cell r="B835" t="str">
            <v>10.1.17</v>
          </cell>
          <cell r="D835" t="str">
            <v>31.02.07</v>
          </cell>
          <cell r="E835" t="str">
            <v>Conservação manual de aceiro</v>
          </cell>
          <cell r="F835" t="str">
            <v>ha</v>
          </cell>
        </row>
        <row r="836">
          <cell r="B836" t="str">
            <v>10.1.18</v>
          </cell>
          <cell r="D836" t="str">
            <v>31.02.08</v>
          </cell>
          <cell r="E836" t="str">
            <v>Despraguejamento manual de gramado</v>
          </cell>
          <cell r="F836" t="str">
            <v>ha</v>
          </cell>
        </row>
        <row r="837">
          <cell r="B837" t="str">
            <v>10.1.19</v>
          </cell>
          <cell r="D837" t="str">
            <v>31.02.09</v>
          </cell>
          <cell r="E837" t="str">
            <v>Remoção lixo entulho</v>
          </cell>
          <cell r="F837" t="str">
            <v>equipexh</v>
          </cell>
        </row>
        <row r="838">
          <cell r="B838" t="str">
            <v>10.1.20</v>
          </cell>
          <cell r="D838" t="str">
            <v>31.03.01</v>
          </cell>
          <cell r="E838" t="str">
            <v>Reparo total de cerca</v>
          </cell>
          <cell r="F838" t="str">
            <v>m</v>
          </cell>
        </row>
        <row r="839">
          <cell r="B839" t="str">
            <v>10.1.21</v>
          </cell>
          <cell r="D839" t="str">
            <v>31.03.02</v>
          </cell>
          <cell r="E839" t="str">
            <v>Reparo parcial de cerca - mourão</v>
          </cell>
          <cell r="F839" t="str">
            <v>m</v>
          </cell>
        </row>
        <row r="840">
          <cell r="B840" t="str">
            <v>10.1.22</v>
          </cell>
          <cell r="D840" t="str">
            <v>31.03.03</v>
          </cell>
          <cell r="E840" t="str">
            <v>Reparo parcial de cerca - arame</v>
          </cell>
          <cell r="F840" t="str">
            <v>m</v>
          </cell>
        </row>
        <row r="841">
          <cell r="B841" t="str">
            <v>10.1.23</v>
          </cell>
          <cell r="D841" t="str">
            <v>31.04.01</v>
          </cell>
          <cell r="E841" t="str">
            <v>Recomposição manual de aterro</v>
          </cell>
          <cell r="F841" t="str">
            <v>m³</v>
          </cell>
        </row>
        <row r="842">
          <cell r="B842" t="str">
            <v>10.1.24</v>
          </cell>
          <cell r="D842" t="str">
            <v>31.04.02</v>
          </cell>
          <cell r="E842" t="str">
            <v>Recomposição mecânica de aterro</v>
          </cell>
          <cell r="F842" t="str">
            <v>m³</v>
          </cell>
        </row>
        <row r="843">
          <cell r="B843" t="str">
            <v>10.1.25</v>
          </cell>
          <cell r="D843" t="str">
            <v>31.04.03</v>
          </cell>
          <cell r="E843" t="str">
            <v xml:space="preserve">Remoção manual de barreira </v>
          </cell>
          <cell r="F843" t="str">
            <v>m³</v>
          </cell>
        </row>
        <row r="844">
          <cell r="B844" t="str">
            <v>10.1.26</v>
          </cell>
          <cell r="D844" t="str">
            <v>31.04.04</v>
          </cell>
          <cell r="E844" t="str">
            <v>Remoção mecânica de barreira</v>
          </cell>
          <cell r="F844" t="str">
            <v>m³</v>
          </cell>
        </row>
        <row r="845">
          <cell r="B845" t="str">
            <v>10.1.27</v>
          </cell>
          <cell r="D845" t="str">
            <v>31.05.01</v>
          </cell>
          <cell r="E845" t="str">
            <v>Limpeza de drenagem da plataforma</v>
          </cell>
          <cell r="F845" t="str">
            <v>m</v>
          </cell>
        </row>
        <row r="846">
          <cell r="B846" t="str">
            <v>10.1.28</v>
          </cell>
          <cell r="D846" t="str">
            <v>31.05.02</v>
          </cell>
          <cell r="E846" t="str">
            <v>Limpeza de drenagem fora da plataforma</v>
          </cell>
          <cell r="F846" t="str">
            <v>m</v>
          </cell>
        </row>
        <row r="847">
          <cell r="B847" t="str">
            <v>10.1.29</v>
          </cell>
          <cell r="D847" t="str">
            <v>31.05.03</v>
          </cell>
          <cell r="E847" t="str">
            <v>Limpeza de bueiros diametro até 60cm</v>
          </cell>
          <cell r="F847" t="str">
            <v>m</v>
          </cell>
        </row>
        <row r="848">
          <cell r="B848" t="str">
            <v>10.1.30</v>
          </cell>
          <cell r="D848" t="str">
            <v>31.05.04</v>
          </cell>
          <cell r="E848" t="str">
            <v>Limpeza de bueiros diametro até 80cm</v>
          </cell>
          <cell r="F848" t="str">
            <v>m</v>
          </cell>
        </row>
        <row r="849">
          <cell r="B849" t="str">
            <v>10.1.31</v>
          </cell>
          <cell r="D849" t="str">
            <v>31.05.05</v>
          </cell>
          <cell r="E849" t="str">
            <v>Limpeza de bueiros diametro até 100cm</v>
          </cell>
          <cell r="F849" t="str">
            <v>m</v>
          </cell>
        </row>
        <row r="850">
          <cell r="B850" t="str">
            <v>10.1.32</v>
          </cell>
          <cell r="D850" t="str">
            <v>31.05.06</v>
          </cell>
          <cell r="E850" t="str">
            <v>Limpeza de bueiros diametro até 120cm</v>
          </cell>
          <cell r="F850" t="str">
            <v>m</v>
          </cell>
        </row>
        <row r="851">
          <cell r="B851" t="str">
            <v>10.1.33</v>
          </cell>
          <cell r="D851" t="str">
            <v>31.05.07</v>
          </cell>
          <cell r="E851" t="str">
            <v>Limpeza de bueiros diametro até 150cm</v>
          </cell>
          <cell r="F851" t="str">
            <v>m</v>
          </cell>
        </row>
        <row r="852">
          <cell r="B852" t="str">
            <v>10.1.34</v>
          </cell>
          <cell r="D852" t="str">
            <v>31.05.08</v>
          </cell>
          <cell r="E852" t="str">
            <v>Limpeza de galeria</v>
          </cell>
          <cell r="F852" t="str">
            <v>m</v>
          </cell>
        </row>
        <row r="853">
          <cell r="B853" t="str">
            <v>10.1.35</v>
          </cell>
          <cell r="D853" t="str">
            <v>31.05.09</v>
          </cell>
          <cell r="E853" t="str">
            <v>Reparo drenagem superficial de concreto</v>
          </cell>
          <cell r="F853" t="str">
            <v>m³</v>
          </cell>
        </row>
        <row r="854">
          <cell r="B854" t="str">
            <v>10.1.36</v>
          </cell>
          <cell r="D854" t="str">
            <v>31.05.10</v>
          </cell>
          <cell r="E854" t="str">
            <v>Demolição de concreto simples</v>
          </cell>
          <cell r="F854" t="str">
            <v>m³</v>
          </cell>
        </row>
        <row r="855">
          <cell r="B855" t="str">
            <v>10.1.37</v>
          </cell>
          <cell r="D855" t="str">
            <v>31.05.11</v>
          </cell>
          <cell r="E855" t="str">
            <v xml:space="preserve">Demolição de concreto Armado </v>
          </cell>
          <cell r="F855" t="str">
            <v>m³</v>
          </cell>
        </row>
        <row r="856">
          <cell r="B856" t="str">
            <v>10.1.38</v>
          </cell>
          <cell r="D856" t="str">
            <v>31.05.12</v>
          </cell>
          <cell r="E856" t="str">
            <v>Demolição e retirada de guarda-corpo</v>
          </cell>
          <cell r="F856" t="str">
            <v>m³</v>
          </cell>
        </row>
        <row r="857">
          <cell r="B857" t="str">
            <v>10.1.39</v>
          </cell>
          <cell r="D857" t="str">
            <v>31.06.01</v>
          </cell>
          <cell r="E857" t="str">
            <v>Limpeza de placa</v>
          </cell>
          <cell r="F857" t="str">
            <v>m²</v>
          </cell>
        </row>
        <row r="858">
          <cell r="B858" t="str">
            <v>10.1.40</v>
          </cell>
          <cell r="D858" t="str">
            <v>31.06.02</v>
          </cell>
          <cell r="E858" t="str">
            <v>Substituição de placa</v>
          </cell>
          <cell r="F858" t="str">
            <v>m²</v>
          </cell>
        </row>
        <row r="859">
          <cell r="B859" t="str">
            <v>10.1.41</v>
          </cell>
          <cell r="D859" t="str">
            <v>31.06.03</v>
          </cell>
          <cell r="E859" t="str">
            <v>Fornec. de placa de aco FP+GT</v>
          </cell>
          <cell r="F859" t="str">
            <v>m²</v>
          </cell>
        </row>
        <row r="860">
          <cell r="B860" t="str">
            <v>10.1.42</v>
          </cell>
          <cell r="D860" t="str">
            <v>31.06.05</v>
          </cell>
          <cell r="E860" t="str">
            <v>Placa de alumínio GT+GT</v>
          </cell>
          <cell r="F860" t="str">
            <v>m²</v>
          </cell>
        </row>
        <row r="861">
          <cell r="B861" t="str">
            <v>10.1.43</v>
          </cell>
          <cell r="D861" t="str">
            <v>31.06.06</v>
          </cell>
          <cell r="E861" t="str">
            <v>Suporte madeira tratada 0,10 x 0,10m</v>
          </cell>
          <cell r="F861" t="str">
            <v>m</v>
          </cell>
        </row>
        <row r="862">
          <cell r="B862" t="str">
            <v>10.1.44</v>
          </cell>
          <cell r="D862" t="str">
            <v>31.06.07</v>
          </cell>
          <cell r="E862" t="str">
            <v>Suporte de perfil metálico galvanizado</v>
          </cell>
          <cell r="F862" t="str">
            <v>kg</v>
          </cell>
        </row>
        <row r="863">
          <cell r="B863" t="str">
            <v>10.1.45</v>
          </cell>
          <cell r="D863" t="str">
            <v>31.06.08</v>
          </cell>
          <cell r="E863" t="str">
            <v>Suporte de tubo galvanizado d=2 1/2"</v>
          </cell>
          <cell r="F863" t="str">
            <v>m</v>
          </cell>
        </row>
        <row r="864">
          <cell r="B864" t="str">
            <v>10.1.46</v>
          </cell>
          <cell r="D864" t="str">
            <v>31.06.09</v>
          </cell>
          <cell r="E864" t="str">
            <v>Limpeza tacha refletiva mono/bidirecional</v>
          </cell>
          <cell r="F864" t="str">
            <v>un</v>
          </cell>
        </row>
        <row r="865">
          <cell r="B865" t="str">
            <v>10.1.47</v>
          </cell>
          <cell r="D865" t="str">
            <v>31.06.10</v>
          </cell>
          <cell r="E865" t="str">
            <v>Pintura de caiação 2 demãos</v>
          </cell>
          <cell r="F865" t="str">
            <v>m²</v>
          </cell>
        </row>
        <row r="866">
          <cell r="B866" t="str">
            <v>10.1.48</v>
          </cell>
          <cell r="D866" t="str">
            <v>31.07.01</v>
          </cell>
          <cell r="E866" t="str">
            <v>Substituição de defensa semi-maleável sem mat.</v>
          </cell>
          <cell r="F866" t="str">
            <v>m</v>
          </cell>
        </row>
        <row r="867">
          <cell r="B867" t="str">
            <v>10.1.49</v>
          </cell>
          <cell r="D867" t="str">
            <v>31.07.02</v>
          </cell>
          <cell r="E867" t="str">
            <v>Defensa semi-maleável - fornecimento</v>
          </cell>
          <cell r="F867" t="str">
            <v>m</v>
          </cell>
        </row>
        <row r="868">
          <cell r="B868" t="str">
            <v>10.1.50</v>
          </cell>
          <cell r="D868" t="str">
            <v>31.07.03</v>
          </cell>
          <cell r="E868" t="str">
            <v>Defensa semi-maleável - Instalação</v>
          </cell>
          <cell r="F868" t="str">
            <v>m</v>
          </cell>
        </row>
        <row r="869">
          <cell r="B869" t="str">
            <v>10.1.51</v>
          </cell>
          <cell r="D869" t="str">
            <v>31.07.04</v>
          </cell>
          <cell r="E869" t="str">
            <v>Reparo de guarda corpo metálico</v>
          </cell>
          <cell r="F869" t="str">
            <v>m²</v>
          </cell>
        </row>
        <row r="870">
          <cell r="B870" t="str">
            <v>10.1.52</v>
          </cell>
          <cell r="D870" t="str">
            <v>31.08.01</v>
          </cell>
          <cell r="E870" t="str">
            <v>Limpeza superficial concreto</v>
          </cell>
          <cell r="F870" t="str">
            <v>m²</v>
          </cell>
        </row>
        <row r="871">
          <cell r="B871" t="str">
            <v>10.1.53</v>
          </cell>
          <cell r="D871" t="str">
            <v>31.08.02</v>
          </cell>
          <cell r="E871" t="str">
            <v>Alvenaria de 1 tijolo</v>
          </cell>
          <cell r="F871" t="str">
            <v>m³</v>
          </cell>
        </row>
        <row r="872">
          <cell r="B872" t="str">
            <v>10.1.54</v>
          </cell>
          <cell r="D872" t="str">
            <v>31.08.03</v>
          </cell>
          <cell r="E872" t="str">
            <v xml:space="preserve">Recolhimento de animais </v>
          </cell>
          <cell r="F872" t="str">
            <v>equipexhora</v>
          </cell>
        </row>
        <row r="873">
          <cell r="B873" t="str">
            <v>10.1.55</v>
          </cell>
          <cell r="D873" t="str">
            <v>31.08.07</v>
          </cell>
          <cell r="E873" t="str">
            <v>Equipe para serviços conservação</v>
          </cell>
          <cell r="F873" t="str">
            <v>equipexdia</v>
          </cell>
        </row>
        <row r="874">
          <cell r="B874" t="str">
            <v>10.1.56</v>
          </cell>
          <cell r="D874" t="str">
            <v>31.08.08</v>
          </cell>
          <cell r="E874" t="str">
            <v>Transporte de pessoal</v>
          </cell>
          <cell r="F874" t="str">
            <v>km</v>
          </cell>
        </row>
        <row r="875">
          <cell r="B875" t="str">
            <v>10.1.57</v>
          </cell>
          <cell r="D875" t="str">
            <v>31.08.09</v>
          </cell>
          <cell r="E875" t="str">
            <v>Pintura latex acrílica</v>
          </cell>
          <cell r="F875" t="str">
            <v>m²</v>
          </cell>
        </row>
        <row r="876">
          <cell r="B876" t="str">
            <v>10.1.58</v>
          </cell>
          <cell r="D876" t="str">
            <v>31.09.01</v>
          </cell>
          <cell r="E876" t="str">
            <v>Guia concreto Fck 15 Mpa</v>
          </cell>
          <cell r="F876" t="str">
            <v>m³</v>
          </cell>
        </row>
        <row r="877">
          <cell r="B877" t="str">
            <v>10.1.59</v>
          </cell>
          <cell r="D877" t="str">
            <v>31.09.02</v>
          </cell>
          <cell r="E877" t="str">
            <v>Sarjeta concreto Fck 15 Mpa</v>
          </cell>
          <cell r="F877" t="str">
            <v>m³</v>
          </cell>
        </row>
        <row r="879">
          <cell r="B879" t="str">
            <v>Cód. Colinas</v>
          </cell>
          <cell r="D879" t="str">
            <v>Código</v>
          </cell>
          <cell r="E879" t="str">
            <v>Serviços</v>
          </cell>
          <cell r="F879" t="str">
            <v>Unid.</v>
          </cell>
        </row>
        <row r="882">
          <cell r="D882" t="str">
            <v>FASE 32 - CONSERVAÇÃO ESPECIAL</v>
          </cell>
        </row>
        <row r="883">
          <cell r="B883" t="str">
            <v>11.1.1</v>
          </cell>
          <cell r="D883" t="str">
            <v>32.01.01</v>
          </cell>
          <cell r="E883" t="str">
            <v>Reforço de sub-leito - Escavação</v>
          </cell>
          <cell r="F883" t="str">
            <v>m³</v>
          </cell>
        </row>
        <row r="884">
          <cell r="B884" t="str">
            <v>11.1.2</v>
          </cell>
          <cell r="D884" t="str">
            <v>32.01.02</v>
          </cell>
          <cell r="E884" t="str">
            <v>Reforço de sub-leito - compactação</v>
          </cell>
          <cell r="F884" t="str">
            <v>m³</v>
          </cell>
        </row>
        <row r="885">
          <cell r="B885" t="str">
            <v>11.1.3</v>
          </cell>
          <cell r="D885" t="str">
            <v>32.01.03</v>
          </cell>
          <cell r="E885" t="str">
            <v xml:space="preserve">Preparo e melhoramento sub-leito </v>
          </cell>
          <cell r="F885" t="str">
            <v>m²</v>
          </cell>
        </row>
        <row r="886">
          <cell r="B886" t="str">
            <v>11.1.4</v>
          </cell>
          <cell r="D886" t="str">
            <v>32.01.05</v>
          </cell>
          <cell r="E886" t="str">
            <v>Sub-base ou base brita grad. simples</v>
          </cell>
          <cell r="F886" t="str">
            <v>m³</v>
          </cell>
        </row>
        <row r="887">
          <cell r="B887" t="str">
            <v>11.1.5</v>
          </cell>
          <cell r="D887" t="str">
            <v>32.01.06</v>
          </cell>
          <cell r="E887" t="str">
            <v>Imprimadura bet. impermeabilizante</v>
          </cell>
          <cell r="F887" t="str">
            <v>m²</v>
          </cell>
        </row>
        <row r="888">
          <cell r="B888" t="str">
            <v>11.1.6</v>
          </cell>
          <cell r="D888" t="str">
            <v>32.01.07</v>
          </cell>
          <cell r="E888" t="str">
            <v>Imprimadura betuminosa ligante</v>
          </cell>
          <cell r="F888" t="str">
            <v>m²</v>
          </cell>
        </row>
        <row r="889">
          <cell r="B889" t="str">
            <v>11.1.7</v>
          </cell>
          <cell r="D889" t="str">
            <v>32.01.08</v>
          </cell>
          <cell r="E889" t="str">
            <v>Tratamento superf. c/ lama asfáltica</v>
          </cell>
          <cell r="F889" t="str">
            <v>m²</v>
          </cell>
        </row>
        <row r="890">
          <cell r="B890" t="str">
            <v>11.1.8</v>
          </cell>
          <cell r="D890" t="str">
            <v>32.01.09</v>
          </cell>
          <cell r="E890" t="str">
            <v>Camada de lama asfáltica grossa</v>
          </cell>
          <cell r="F890" t="str">
            <v>m²</v>
          </cell>
        </row>
        <row r="891">
          <cell r="B891" t="str">
            <v>11.1.9</v>
          </cell>
          <cell r="D891" t="str">
            <v>32.01.10.01</v>
          </cell>
          <cell r="E891" t="str">
            <v>Camada de rolamento CBUQ - panos s/DOP</v>
          </cell>
          <cell r="F891" t="str">
            <v>m³</v>
          </cell>
        </row>
        <row r="892">
          <cell r="B892" t="str">
            <v>11.1.10</v>
          </cell>
          <cell r="D892" t="str">
            <v>32.01.11</v>
          </cell>
          <cell r="E892" t="str">
            <v>Camada Base/regularização de pré mist. A frio</v>
          </cell>
          <cell r="F892" t="str">
            <v>m³</v>
          </cell>
        </row>
        <row r="893">
          <cell r="B893" t="str">
            <v>11.1.11</v>
          </cell>
          <cell r="D893" t="str">
            <v>32.01.12</v>
          </cell>
          <cell r="E893" t="str">
            <v>Capa selante Betuminosa</v>
          </cell>
          <cell r="F893" t="str">
            <v>m²</v>
          </cell>
        </row>
        <row r="894">
          <cell r="B894" t="str">
            <v>11.1.12</v>
          </cell>
          <cell r="D894" t="str">
            <v>32.01.13</v>
          </cell>
          <cell r="E894" t="str">
            <v>Fresagem Pavimento</v>
          </cell>
          <cell r="F894" t="str">
            <v>m³</v>
          </cell>
        </row>
        <row r="895">
          <cell r="B895" t="str">
            <v>11.1.13</v>
          </cell>
          <cell r="D895" t="str">
            <v>32.01.14</v>
          </cell>
          <cell r="E895" t="str">
            <v>Imprimadura bet. auxiliar de ligação</v>
          </cell>
          <cell r="F895" t="str">
            <v>m²</v>
          </cell>
        </row>
        <row r="896">
          <cell r="B896" t="str">
            <v>11.1.14</v>
          </cell>
          <cell r="D896" t="str">
            <v>32.01.17</v>
          </cell>
          <cell r="E896" t="str">
            <v>Remoção Camada de rolamento</v>
          </cell>
          <cell r="F896" t="str">
            <v>m³</v>
          </cell>
        </row>
        <row r="897">
          <cell r="B897" t="str">
            <v>11.1.15</v>
          </cell>
          <cell r="D897" t="str">
            <v>32.01.18</v>
          </cell>
          <cell r="E897" t="str">
            <v>Tratamento superficial duplo</v>
          </cell>
          <cell r="F897" t="str">
            <v>m³</v>
          </cell>
        </row>
        <row r="898">
          <cell r="B898" t="str">
            <v>11.1.16</v>
          </cell>
          <cell r="D898" t="str">
            <v>32.01.19</v>
          </cell>
          <cell r="E898" t="str">
            <v>Tratamento superficial triplo</v>
          </cell>
          <cell r="F898" t="str">
            <v>m³</v>
          </cell>
        </row>
        <row r="899">
          <cell r="B899" t="str">
            <v>11.1.17</v>
          </cell>
          <cell r="D899" t="str">
            <v>32.02.01</v>
          </cell>
          <cell r="E899" t="str">
            <v xml:space="preserve">Escavação manual de 1ª/2ª categoria </v>
          </cell>
          <cell r="F899" t="str">
            <v>m³</v>
          </cell>
        </row>
        <row r="900">
          <cell r="B900" t="str">
            <v>11.1.18</v>
          </cell>
          <cell r="D900" t="str">
            <v>32.02.01.01</v>
          </cell>
          <cell r="E900" t="str">
            <v>Escavação fund., bueiro ou dreno s/expl.até 2m</v>
          </cell>
          <cell r="F900" t="str">
            <v>m³</v>
          </cell>
        </row>
        <row r="901">
          <cell r="B901" t="str">
            <v>11.1.19</v>
          </cell>
          <cell r="D901" t="str">
            <v>32.02.01.02</v>
          </cell>
          <cell r="E901" t="str">
            <v>Acresc. p/Escav. 1,5 m prof., além 2m</v>
          </cell>
          <cell r="F901" t="str">
            <v>m³</v>
          </cell>
        </row>
        <row r="902">
          <cell r="B902" t="str">
            <v>11.1.20</v>
          </cell>
          <cell r="D902" t="str">
            <v>32.02.01.03</v>
          </cell>
          <cell r="E902" t="str">
            <v>Escavação fund., bueiro ou dreno c/expl. até 2 m</v>
          </cell>
          <cell r="F902" t="str">
            <v>m³</v>
          </cell>
        </row>
        <row r="903">
          <cell r="B903" t="str">
            <v>11.1.21</v>
          </cell>
          <cell r="D903" t="str">
            <v>32.02.01.04</v>
          </cell>
          <cell r="E903" t="str">
            <v>Acresc. p/escav. ensec.c/explos. c/ 1,5m além 3m</v>
          </cell>
          <cell r="F903" t="str">
            <v>m³</v>
          </cell>
        </row>
        <row r="904">
          <cell r="B904" t="str">
            <v>11.1.22</v>
          </cell>
          <cell r="D904" t="str">
            <v>32.02.02</v>
          </cell>
          <cell r="E904" t="str">
            <v>Compactação manual com reaterro solo local</v>
          </cell>
          <cell r="F904" t="str">
            <v>m³</v>
          </cell>
        </row>
        <row r="905">
          <cell r="B905" t="str">
            <v>11.1.23</v>
          </cell>
          <cell r="D905" t="str">
            <v>32.02.03</v>
          </cell>
          <cell r="E905" t="str">
            <v>Forma plana para concreto comum</v>
          </cell>
          <cell r="F905" t="str">
            <v>m²</v>
          </cell>
        </row>
        <row r="906">
          <cell r="B906" t="str">
            <v>11.1.24</v>
          </cell>
          <cell r="D906" t="str">
            <v>32.02.04</v>
          </cell>
          <cell r="E906" t="str">
            <v>Forma plana para concreto aparente</v>
          </cell>
          <cell r="F906" t="str">
            <v>m²</v>
          </cell>
        </row>
        <row r="907">
          <cell r="B907" t="str">
            <v>11.1.25</v>
          </cell>
          <cell r="D907" t="str">
            <v>32.02.05</v>
          </cell>
          <cell r="E907" t="str">
            <v>Forma curva para concreto comum</v>
          </cell>
          <cell r="F907" t="str">
            <v>m²</v>
          </cell>
        </row>
        <row r="908">
          <cell r="B908" t="str">
            <v>11.1.26</v>
          </cell>
          <cell r="D908" t="str">
            <v>32.02.06</v>
          </cell>
          <cell r="E908" t="str">
            <v>Forma curva para concreto aparente</v>
          </cell>
          <cell r="F908" t="str">
            <v>m²</v>
          </cell>
        </row>
        <row r="909">
          <cell r="B909" t="str">
            <v>11.1.27</v>
          </cell>
          <cell r="D909" t="str">
            <v>32.02.07</v>
          </cell>
          <cell r="E909" t="str">
            <v>Aço CA-25</v>
          </cell>
          <cell r="F909" t="str">
            <v>kg</v>
          </cell>
        </row>
        <row r="910">
          <cell r="B910" t="str">
            <v>11.1.28</v>
          </cell>
          <cell r="D910" t="str">
            <v>32.02.08</v>
          </cell>
          <cell r="E910" t="str">
            <v>Aço CA-50</v>
          </cell>
          <cell r="F910" t="str">
            <v>kg</v>
          </cell>
        </row>
        <row r="911">
          <cell r="B911" t="str">
            <v>11.1.29</v>
          </cell>
          <cell r="D911" t="str">
            <v>32.02.09</v>
          </cell>
          <cell r="E911" t="str">
            <v>Aço CA-60</v>
          </cell>
          <cell r="F911" t="str">
            <v>kg</v>
          </cell>
        </row>
        <row r="912">
          <cell r="B912" t="str">
            <v>11.1.30</v>
          </cell>
          <cell r="D912" t="str">
            <v>32.02.10</v>
          </cell>
          <cell r="E912" t="str">
            <v>Concreto Fck 10 MPa</v>
          </cell>
          <cell r="F912" t="str">
            <v>m³</v>
          </cell>
        </row>
        <row r="913">
          <cell r="B913" t="str">
            <v>11.1.31</v>
          </cell>
          <cell r="D913" t="str">
            <v>32.02.10.01</v>
          </cell>
          <cell r="E913" t="str">
            <v>Concreto Fck 12 MPa</v>
          </cell>
          <cell r="F913" t="str">
            <v>m³</v>
          </cell>
        </row>
        <row r="914">
          <cell r="B914" t="str">
            <v>11.1.32</v>
          </cell>
          <cell r="D914" t="str">
            <v>32.02.11</v>
          </cell>
          <cell r="E914" t="str">
            <v>Concreto Fck 15 MPa</v>
          </cell>
          <cell r="F914" t="str">
            <v>m³</v>
          </cell>
        </row>
        <row r="915">
          <cell r="B915" t="str">
            <v>11.1.33</v>
          </cell>
          <cell r="D915" t="str">
            <v>32.02.11.01</v>
          </cell>
          <cell r="E915" t="str">
            <v>Concreto Fck 16 MPa</v>
          </cell>
          <cell r="F915" t="str">
            <v>m³</v>
          </cell>
        </row>
        <row r="916">
          <cell r="B916" t="str">
            <v>11.1.34</v>
          </cell>
          <cell r="D916" t="str">
            <v>32.02.12</v>
          </cell>
          <cell r="E916" t="str">
            <v>Concreto Fck 18 MPa</v>
          </cell>
          <cell r="F916" t="str">
            <v>m³</v>
          </cell>
        </row>
        <row r="917">
          <cell r="B917" t="str">
            <v>11.1.35</v>
          </cell>
          <cell r="D917" t="str">
            <v>32.02.13</v>
          </cell>
          <cell r="E917" t="str">
            <v>Concreto Fck 20 MPa</v>
          </cell>
          <cell r="F917" t="str">
            <v>m³</v>
          </cell>
        </row>
        <row r="918">
          <cell r="B918" t="str">
            <v>11.1.36</v>
          </cell>
          <cell r="D918" t="str">
            <v>32.02.14</v>
          </cell>
          <cell r="E918" t="str">
            <v>Concreto Fck 25 MPa</v>
          </cell>
          <cell r="F918" t="str">
            <v>m³</v>
          </cell>
        </row>
        <row r="919">
          <cell r="B919" t="str">
            <v>11.1.37</v>
          </cell>
          <cell r="D919" t="str">
            <v>32.02.16</v>
          </cell>
          <cell r="E919" t="str">
            <v>Concreto Fck 30 MPa</v>
          </cell>
          <cell r="F919" t="str">
            <v>m³</v>
          </cell>
        </row>
        <row r="920">
          <cell r="B920" t="str">
            <v>11.1.38</v>
          </cell>
          <cell r="D920" t="str">
            <v>32.02.16.01</v>
          </cell>
          <cell r="E920" t="str">
            <v>Concreto Fck 35 Mpa</v>
          </cell>
          <cell r="F920" t="str">
            <v>m³</v>
          </cell>
        </row>
        <row r="921">
          <cell r="B921" t="str">
            <v>11.1.39</v>
          </cell>
          <cell r="D921" t="str">
            <v>32.02.16.02</v>
          </cell>
          <cell r="E921" t="str">
            <v>Concreto Fck 40 MPa</v>
          </cell>
          <cell r="F921" t="str">
            <v>m³</v>
          </cell>
        </row>
        <row r="922">
          <cell r="B922" t="str">
            <v>11.1.40</v>
          </cell>
          <cell r="D922" t="str">
            <v>32.02.17</v>
          </cell>
          <cell r="E922" t="str">
            <v>Concreto Ciclópico</v>
          </cell>
          <cell r="F922" t="str">
            <v>m³</v>
          </cell>
        </row>
        <row r="923">
          <cell r="B923" t="str">
            <v>11.1.41</v>
          </cell>
          <cell r="D923" t="str">
            <v>32.02.18</v>
          </cell>
          <cell r="E923" t="str">
            <v>Bombeamento p/conc. qualquer resist.</v>
          </cell>
          <cell r="F923" t="str">
            <v>m³</v>
          </cell>
        </row>
        <row r="924">
          <cell r="B924" t="str">
            <v>11.1.42</v>
          </cell>
          <cell r="D924" t="str">
            <v>32.02.19</v>
          </cell>
          <cell r="E924" t="str">
            <v>Enrocamento pedra arrumada</v>
          </cell>
          <cell r="F924" t="str">
            <v>m³</v>
          </cell>
        </row>
        <row r="925">
          <cell r="B925" t="str">
            <v>11.1.43</v>
          </cell>
          <cell r="D925" t="str">
            <v>32.02.20</v>
          </cell>
          <cell r="E925" t="str">
            <v>Enrocamento pedra arrumada e rejuntada</v>
          </cell>
          <cell r="F925" t="str">
            <v>m³</v>
          </cell>
        </row>
        <row r="926">
          <cell r="B926" t="str">
            <v>11.1.44</v>
          </cell>
          <cell r="D926" t="str">
            <v>32.02.21</v>
          </cell>
          <cell r="E926" t="str">
            <v>Enrrocamento pedra jogada</v>
          </cell>
          <cell r="F926" t="str">
            <v>m³</v>
          </cell>
        </row>
        <row r="927">
          <cell r="B927" t="str">
            <v>11.1.45</v>
          </cell>
          <cell r="D927" t="str">
            <v>32.02.22</v>
          </cell>
          <cell r="E927" t="str">
            <v xml:space="preserve">Tubo concreto D=0,40m CA-1 - fornec. </v>
          </cell>
          <cell r="F927" t="str">
            <v>m</v>
          </cell>
        </row>
        <row r="928">
          <cell r="B928" t="str">
            <v>11.1.46</v>
          </cell>
          <cell r="D928" t="str">
            <v>32.02.23</v>
          </cell>
          <cell r="E928" t="str">
            <v>Tubo concreto D=0,40m CA-2 - fornec.</v>
          </cell>
          <cell r="F928" t="str">
            <v>m</v>
          </cell>
        </row>
        <row r="929">
          <cell r="B929" t="str">
            <v>11.1.47</v>
          </cell>
          <cell r="D929" t="str">
            <v>32.02.26</v>
          </cell>
          <cell r="E929" t="str">
            <v xml:space="preserve">Tubo concreto D=0,50m CA-3 - fornec. </v>
          </cell>
          <cell r="F929" t="str">
            <v>m</v>
          </cell>
        </row>
        <row r="930">
          <cell r="B930" t="str">
            <v>11.1.48</v>
          </cell>
          <cell r="D930" t="str">
            <v>32.02.28</v>
          </cell>
          <cell r="E930" t="str">
            <v>Tubo concreto D=0,60m CA-1 - fornec.</v>
          </cell>
          <cell r="F930" t="str">
            <v>m</v>
          </cell>
        </row>
        <row r="931">
          <cell r="B931" t="str">
            <v>11.1.49</v>
          </cell>
          <cell r="D931" t="str">
            <v>32.02.29</v>
          </cell>
          <cell r="E931" t="str">
            <v xml:space="preserve">Tubo concreto D=0,60m CA-2 - fornec. </v>
          </cell>
          <cell r="F931" t="str">
            <v>m</v>
          </cell>
        </row>
        <row r="932">
          <cell r="B932" t="str">
            <v>11.1.50</v>
          </cell>
          <cell r="D932" t="str">
            <v>32.02.30</v>
          </cell>
          <cell r="E932" t="str">
            <v>Tubo concreto D=0,60m CA-3 - fornec.</v>
          </cell>
          <cell r="F932" t="str">
            <v>m</v>
          </cell>
        </row>
        <row r="933">
          <cell r="B933" t="str">
            <v>11.1.51</v>
          </cell>
          <cell r="D933" t="str">
            <v>32.02.31</v>
          </cell>
          <cell r="E933" t="str">
            <v>Tubo concreto D=0,60m CA-4 - fornec.</v>
          </cell>
          <cell r="F933" t="str">
            <v>m</v>
          </cell>
        </row>
        <row r="934">
          <cell r="B934" t="str">
            <v>11.1.52</v>
          </cell>
          <cell r="D934" t="str">
            <v>32.02.32</v>
          </cell>
          <cell r="E934" t="str">
            <v>Tubo concreto D=0,80m CA-1 - fornec.</v>
          </cell>
          <cell r="F934" t="str">
            <v>m</v>
          </cell>
        </row>
        <row r="935">
          <cell r="B935" t="str">
            <v>11.1.53</v>
          </cell>
          <cell r="D935" t="str">
            <v>32.02.33</v>
          </cell>
          <cell r="E935" t="str">
            <v>Tubo concreto D=0,80m CA-2 - fornec.</v>
          </cell>
          <cell r="F935" t="str">
            <v>m</v>
          </cell>
        </row>
        <row r="936">
          <cell r="B936" t="str">
            <v>11.1.54</v>
          </cell>
          <cell r="D936" t="str">
            <v>32.02.34</v>
          </cell>
          <cell r="E936" t="str">
            <v>Tubo concreto D=0,80m CA-3 - fornec.</v>
          </cell>
          <cell r="F936" t="str">
            <v>m</v>
          </cell>
        </row>
        <row r="937">
          <cell r="B937" t="str">
            <v>11.1.55</v>
          </cell>
          <cell r="D937" t="str">
            <v>32.02.35</v>
          </cell>
          <cell r="E937" t="str">
            <v xml:space="preserve">Tubo concreto D=0,80m CA-4 - fornceimento </v>
          </cell>
          <cell r="F937" t="str">
            <v>m</v>
          </cell>
        </row>
        <row r="938">
          <cell r="B938" t="str">
            <v>11.1.56</v>
          </cell>
          <cell r="D938" t="str">
            <v>32.02.36</v>
          </cell>
          <cell r="E938" t="str">
            <v xml:space="preserve">Tubo concreto D=1,00m CA-1 - fornec. </v>
          </cell>
          <cell r="F938" t="str">
            <v>m</v>
          </cell>
        </row>
        <row r="939">
          <cell r="B939" t="str">
            <v>11.1.57</v>
          </cell>
          <cell r="D939" t="str">
            <v>32.02.40</v>
          </cell>
          <cell r="E939" t="str">
            <v xml:space="preserve">Tubo concreto D=1,20m CA-1 - fornec. </v>
          </cell>
          <cell r="F939" t="str">
            <v>m</v>
          </cell>
        </row>
        <row r="940">
          <cell r="B940" t="str">
            <v>11.1.58</v>
          </cell>
          <cell r="D940" t="str">
            <v>32.02.44</v>
          </cell>
          <cell r="E940" t="str">
            <v xml:space="preserve">Tubo concreto D=1,50m CA-1 - fornec. </v>
          </cell>
          <cell r="F940" t="str">
            <v>m</v>
          </cell>
        </row>
        <row r="941">
          <cell r="B941" t="str">
            <v>11.1.59</v>
          </cell>
          <cell r="D941" t="str">
            <v>32.02.48</v>
          </cell>
          <cell r="E941" t="str">
            <v>Tubo concreto D=0,40m assentamento</v>
          </cell>
          <cell r="F941" t="str">
            <v>m</v>
          </cell>
        </row>
        <row r="942">
          <cell r="B942" t="str">
            <v>11.1.60</v>
          </cell>
          <cell r="D942" t="str">
            <v>32.02.49</v>
          </cell>
          <cell r="E942" t="str">
            <v>Tubo de concreto D=0,50m assentamento</v>
          </cell>
          <cell r="F942" t="str">
            <v>m</v>
          </cell>
        </row>
        <row r="943">
          <cell r="B943" t="str">
            <v>11.1.61</v>
          </cell>
          <cell r="D943" t="str">
            <v>32.02.50</v>
          </cell>
          <cell r="E943" t="str">
            <v>Tubo concreto D=0,60m assentamento</v>
          </cell>
          <cell r="F943" t="str">
            <v>m</v>
          </cell>
        </row>
        <row r="944">
          <cell r="B944" t="str">
            <v>11.1.62</v>
          </cell>
          <cell r="D944" t="str">
            <v>32.02.51</v>
          </cell>
          <cell r="E944" t="str">
            <v xml:space="preserve">Tubo concreto D=0,80m assentamento </v>
          </cell>
          <cell r="F944" t="str">
            <v>m</v>
          </cell>
        </row>
        <row r="945">
          <cell r="B945" t="str">
            <v>11.1.63</v>
          </cell>
          <cell r="D945" t="str">
            <v>32.02.52</v>
          </cell>
          <cell r="E945" t="str">
            <v>Tubo concreto D=1,00m assentamento</v>
          </cell>
          <cell r="F945" t="str">
            <v>m</v>
          </cell>
        </row>
        <row r="946">
          <cell r="B946" t="str">
            <v>11.1.64</v>
          </cell>
          <cell r="D946" t="str">
            <v>32.02.53</v>
          </cell>
          <cell r="E946" t="str">
            <v>Tubo concreto D=1,20m assentamento</v>
          </cell>
          <cell r="F946" t="str">
            <v>m</v>
          </cell>
        </row>
        <row r="947">
          <cell r="B947" t="str">
            <v>11.1.65</v>
          </cell>
          <cell r="D947" t="str">
            <v>32.02.54</v>
          </cell>
          <cell r="E947" t="str">
            <v>Tubo concreto D=1,50m assentamento</v>
          </cell>
          <cell r="F947" t="str">
            <v>m</v>
          </cell>
        </row>
        <row r="948">
          <cell r="B948" t="str">
            <v>11.1.66</v>
          </cell>
          <cell r="D948" t="str">
            <v>32.02.55</v>
          </cell>
          <cell r="E948" t="str">
            <v>Gabião tipo caixa 50cm - tela galv.</v>
          </cell>
          <cell r="F948" t="str">
            <v>m³</v>
          </cell>
        </row>
        <row r="949">
          <cell r="B949" t="str">
            <v>11.1.67</v>
          </cell>
          <cell r="D949" t="str">
            <v>32.02.56.01</v>
          </cell>
          <cell r="E949" t="str">
            <v>Gabião tipo colchão e= 17cm - tela galv.</v>
          </cell>
          <cell r="F949" t="str">
            <v>m²</v>
          </cell>
        </row>
        <row r="950">
          <cell r="B950" t="str">
            <v>11.1.68</v>
          </cell>
          <cell r="D950" t="str">
            <v>32.02.57.01</v>
          </cell>
          <cell r="E950" t="str">
            <v>Gabião tipo colchão e= 23cm - tela galv.</v>
          </cell>
          <cell r="F950" t="str">
            <v>m²</v>
          </cell>
        </row>
        <row r="951">
          <cell r="B951" t="str">
            <v>11.1.69</v>
          </cell>
          <cell r="D951" t="str">
            <v>32.02.58.01</v>
          </cell>
          <cell r="E951" t="str">
            <v xml:space="preserve">Gabião tipo colchão espessura 30cm - tela galv. </v>
          </cell>
          <cell r="F951" t="str">
            <v>m²</v>
          </cell>
        </row>
        <row r="952">
          <cell r="B952" t="str">
            <v>11.1.70</v>
          </cell>
          <cell r="D952" t="str">
            <v>32.02.59.01</v>
          </cell>
          <cell r="E952" t="str">
            <v xml:space="preserve">Gabião tipo colchão e= 17cm - tela pvc </v>
          </cell>
          <cell r="F952" t="str">
            <v>m²</v>
          </cell>
        </row>
        <row r="953">
          <cell r="B953" t="str">
            <v>11.1.71</v>
          </cell>
          <cell r="D953" t="str">
            <v>32.02.60.01</v>
          </cell>
          <cell r="E953" t="str">
            <v>Gabião tipo colchão espessura 23cm - tela pvc</v>
          </cell>
          <cell r="F953" t="str">
            <v>m²</v>
          </cell>
        </row>
        <row r="954">
          <cell r="B954" t="str">
            <v>11.1.72</v>
          </cell>
          <cell r="D954" t="str">
            <v>32.02.61.01</v>
          </cell>
          <cell r="E954" t="str">
            <v>Gabião tipo colchão espessura 30cm - tela pvc</v>
          </cell>
          <cell r="F954" t="str">
            <v>m²</v>
          </cell>
        </row>
        <row r="955">
          <cell r="B955" t="str">
            <v>11.1.73</v>
          </cell>
          <cell r="D955" t="str">
            <v>32.02.62</v>
          </cell>
          <cell r="E955" t="str">
            <v>Gabião tipo saco - tela galv.</v>
          </cell>
          <cell r="F955" t="str">
            <v>m³</v>
          </cell>
        </row>
        <row r="956">
          <cell r="B956" t="str">
            <v>11.1.74</v>
          </cell>
          <cell r="D956" t="str">
            <v>32.02.63</v>
          </cell>
          <cell r="E956" t="str">
            <v>Camada filtrante pedra britada</v>
          </cell>
          <cell r="F956" t="str">
            <v>m³</v>
          </cell>
        </row>
        <row r="957">
          <cell r="B957" t="str">
            <v>11.1.75</v>
          </cell>
          <cell r="D957" t="str">
            <v>32.02.66</v>
          </cell>
          <cell r="E957" t="str">
            <v>Canaleta concreto 40 cm</v>
          </cell>
          <cell r="F957" t="str">
            <v>m</v>
          </cell>
        </row>
        <row r="958">
          <cell r="B958" t="str">
            <v>11.1.76</v>
          </cell>
          <cell r="D958" t="str">
            <v>32.02.67</v>
          </cell>
          <cell r="E958" t="str">
            <v>Canaleta concreto 60 cm</v>
          </cell>
          <cell r="F958" t="str">
            <v>m</v>
          </cell>
        </row>
        <row r="959">
          <cell r="B959" t="str">
            <v>11.1.77</v>
          </cell>
          <cell r="D959" t="str">
            <v>32.02.68</v>
          </cell>
          <cell r="E959" t="str">
            <v>Canaleta concreto 80 cm</v>
          </cell>
          <cell r="F959" t="str">
            <v>m</v>
          </cell>
        </row>
        <row r="960">
          <cell r="B960" t="str">
            <v>11.1.78</v>
          </cell>
          <cell r="D960" t="str">
            <v>32.02.69</v>
          </cell>
          <cell r="E960" t="str">
            <v>Tubo pvc perfurado ou não D=0,050m</v>
          </cell>
          <cell r="F960" t="str">
            <v>m</v>
          </cell>
        </row>
        <row r="961">
          <cell r="B961" t="str">
            <v>11.1.79</v>
          </cell>
          <cell r="D961" t="str">
            <v>32.02.71</v>
          </cell>
          <cell r="E961" t="str">
            <v>Tubo pvc perfurado ou não D=0,10m</v>
          </cell>
          <cell r="F961" t="str">
            <v>m</v>
          </cell>
        </row>
        <row r="962">
          <cell r="B962" t="str">
            <v>11.1.80</v>
          </cell>
          <cell r="D962" t="str">
            <v>32.02.72</v>
          </cell>
          <cell r="E962" t="str">
            <v>Tubo pvc perfurado ou não D=0,15m</v>
          </cell>
          <cell r="F962" t="str">
            <v>m</v>
          </cell>
        </row>
        <row r="963">
          <cell r="B963" t="str">
            <v>11.1.81</v>
          </cell>
          <cell r="D963" t="str">
            <v>32.02.73</v>
          </cell>
          <cell r="E963" t="str">
            <v xml:space="preserve">Manta geotêxtil não tecida </v>
          </cell>
          <cell r="F963" t="str">
            <v>kg</v>
          </cell>
        </row>
        <row r="964">
          <cell r="B964" t="str">
            <v>11.1.82</v>
          </cell>
          <cell r="D964" t="str">
            <v>32.02.74</v>
          </cell>
          <cell r="E964" t="str">
            <v xml:space="preserve">Manta geotêxtil tecida </v>
          </cell>
          <cell r="F964" t="str">
            <v>kg</v>
          </cell>
        </row>
        <row r="965">
          <cell r="B965" t="str">
            <v>11.1.83</v>
          </cell>
          <cell r="D965" t="str">
            <v>32.02.75</v>
          </cell>
          <cell r="E965" t="str">
            <v>Enchimento de vala com areia lavada</v>
          </cell>
          <cell r="F965" t="str">
            <v>m³</v>
          </cell>
        </row>
        <row r="966">
          <cell r="B966" t="str">
            <v>11.1.84</v>
          </cell>
          <cell r="D966" t="str">
            <v>32.02.76</v>
          </cell>
          <cell r="E966" t="str">
            <v>Enchimento de vala com pedra britada 3 e 4</v>
          </cell>
          <cell r="F966" t="str">
            <v>m³</v>
          </cell>
        </row>
        <row r="967">
          <cell r="B967" t="str">
            <v>11.1.85</v>
          </cell>
          <cell r="D967" t="str">
            <v>32.02.77</v>
          </cell>
          <cell r="E967" t="str">
            <v>Enchimento de vala com pedra rachão</v>
          </cell>
          <cell r="F967" t="str">
            <v>m³</v>
          </cell>
        </row>
        <row r="968">
          <cell r="B968" t="str">
            <v>11.1.86</v>
          </cell>
          <cell r="D968" t="str">
            <v>32.02.79</v>
          </cell>
          <cell r="E968" t="str">
            <v>Retaludamento mecânico 1ª/2ª cat.</v>
          </cell>
          <cell r="F968" t="str">
            <v>m³</v>
          </cell>
        </row>
        <row r="969">
          <cell r="B969" t="str">
            <v>11.1.87</v>
          </cell>
          <cell r="D969" t="str">
            <v>32.02.80.01</v>
          </cell>
          <cell r="E969" t="str">
            <v>Tubo aço corr.galv.met.não destrutivo</v>
          </cell>
          <cell r="F969" t="str">
            <v>kg</v>
          </cell>
        </row>
        <row r="970">
          <cell r="B970" t="str">
            <v>11.1.88</v>
          </cell>
          <cell r="D970" t="str">
            <v>32.02.80.02</v>
          </cell>
          <cell r="E970" t="str">
            <v>Tubo aço corr.epoxy met.não destrutivo</v>
          </cell>
          <cell r="F970" t="str">
            <v>kg</v>
          </cell>
        </row>
        <row r="971">
          <cell r="B971" t="str">
            <v>11.1.89</v>
          </cell>
          <cell r="D971" t="str">
            <v>32.02.80.03</v>
          </cell>
          <cell r="E971" t="str">
            <v>Tubo aço corr.galv.met. destrutivo</v>
          </cell>
          <cell r="F971" t="str">
            <v>kg</v>
          </cell>
        </row>
        <row r="972">
          <cell r="B972" t="str">
            <v>11.1.90</v>
          </cell>
          <cell r="D972" t="str">
            <v>32.02.80.04</v>
          </cell>
          <cell r="E972" t="str">
            <v>Tubo aço corr.epoxy met. destrutivo</v>
          </cell>
          <cell r="F972" t="str">
            <v>kg</v>
          </cell>
        </row>
        <row r="973">
          <cell r="B973" t="str">
            <v>11.1.91</v>
          </cell>
          <cell r="D973" t="str">
            <v>32.03.01</v>
          </cell>
          <cell r="E973" t="str">
            <v xml:space="preserve">Tacha c/elem refl. vidro esp.lap. monod. </v>
          </cell>
          <cell r="F973" t="str">
            <v>un</v>
          </cell>
        </row>
        <row r="974">
          <cell r="B974" t="str">
            <v>11.1.92</v>
          </cell>
          <cell r="D974" t="str">
            <v>32.03.02</v>
          </cell>
          <cell r="E974" t="str">
            <v xml:space="preserve">Tacha c/elem refl. vidro esp.lap.bidir. </v>
          </cell>
          <cell r="F974" t="str">
            <v>un</v>
          </cell>
        </row>
        <row r="975">
          <cell r="B975" t="str">
            <v>11.1.93</v>
          </cell>
          <cell r="D975" t="str">
            <v>32.03.03</v>
          </cell>
          <cell r="E975" t="str">
            <v xml:space="preserve">Tachão c/elem refl vidro esp.lap.monod. </v>
          </cell>
          <cell r="F975" t="str">
            <v>un</v>
          </cell>
        </row>
        <row r="976">
          <cell r="B976" t="str">
            <v>11.1.94</v>
          </cell>
          <cell r="D976" t="str">
            <v>32.03.04</v>
          </cell>
          <cell r="E976" t="str">
            <v>Tachão c/elem refl. vidro esp.lap bidirec.</v>
          </cell>
          <cell r="F976" t="str">
            <v>un</v>
          </cell>
        </row>
        <row r="977">
          <cell r="B977" t="str">
            <v>11.1.95</v>
          </cell>
          <cell r="D977" t="str">
            <v>32.03.04.01</v>
          </cell>
          <cell r="E977" t="str">
            <v xml:space="preserve">Tachão mini refl. vidro esp.lap.monod. </v>
          </cell>
          <cell r="F977" t="str">
            <v>un</v>
          </cell>
        </row>
        <row r="978">
          <cell r="B978" t="str">
            <v>11.1.96</v>
          </cell>
          <cell r="D978" t="str">
            <v>32.03.04.02</v>
          </cell>
          <cell r="E978" t="str">
            <v xml:space="preserve">Tachão mini refl. vidro esp.lap.bid </v>
          </cell>
          <cell r="F978" t="str">
            <v>un</v>
          </cell>
        </row>
        <row r="979">
          <cell r="B979" t="str">
            <v>11.1.97</v>
          </cell>
          <cell r="D979" t="str">
            <v>32.03.04.03</v>
          </cell>
          <cell r="E979" t="str">
            <v>Tacha c/elem refl de plastico monod.</v>
          </cell>
          <cell r="F979" t="str">
            <v>un</v>
          </cell>
        </row>
        <row r="980">
          <cell r="B980" t="str">
            <v>11.1.98</v>
          </cell>
          <cell r="D980" t="str">
            <v>32.03.04.04</v>
          </cell>
          <cell r="E980" t="str">
            <v xml:space="preserve">Tacha c/elem refl de plastico bidirec. </v>
          </cell>
          <cell r="F980" t="str">
            <v>un</v>
          </cell>
        </row>
        <row r="981">
          <cell r="B981" t="str">
            <v>11.1.99</v>
          </cell>
          <cell r="D981" t="str">
            <v>32.03.04.06</v>
          </cell>
          <cell r="E981" t="str">
            <v xml:space="preserve">Tacha c/elem refl prism. bidirec. </v>
          </cell>
          <cell r="F981" t="str">
            <v>un</v>
          </cell>
        </row>
        <row r="982">
          <cell r="B982" t="str">
            <v>11.1.100</v>
          </cell>
          <cell r="D982" t="str">
            <v>32.03.05</v>
          </cell>
          <cell r="E982" t="str">
            <v>Sinaliz. horiz. acril.base de água m²</v>
          </cell>
          <cell r="F982" t="str">
            <v>m²</v>
          </cell>
        </row>
        <row r="983">
          <cell r="B983" t="str">
            <v>11.1.101</v>
          </cell>
          <cell r="D983" t="str">
            <v>32.03.06</v>
          </cell>
          <cell r="E983" t="str">
            <v>Sinaliz. horiz. acril. base água c/visibead m²</v>
          </cell>
          <cell r="F983" t="str">
            <v>m²</v>
          </cell>
        </row>
        <row r="984">
          <cell r="B984" t="str">
            <v>11.1.102</v>
          </cell>
          <cell r="D984" t="str">
            <v>32.03.07</v>
          </cell>
          <cell r="E984" t="str">
            <v>Renovação tinta res. acríl./vinílica</v>
          </cell>
          <cell r="F984" t="str">
            <v>m²</v>
          </cell>
        </row>
        <row r="985">
          <cell r="B985" t="str">
            <v>11.1.103</v>
          </cell>
          <cell r="D985" t="str">
            <v>32.03.08</v>
          </cell>
          <cell r="E985" t="str">
            <v>Renovação mat.termopl.aspersão</v>
          </cell>
          <cell r="F985" t="str">
            <v>m²</v>
          </cell>
        </row>
        <row r="986">
          <cell r="B986" t="str">
            <v>11.1.104</v>
          </cell>
          <cell r="D986" t="str">
            <v>32.03.09</v>
          </cell>
          <cell r="E986" t="str">
            <v>Renovação mat.termopl.extrusão</v>
          </cell>
          <cell r="F986" t="str">
            <v>m²</v>
          </cell>
        </row>
        <row r="987">
          <cell r="B987" t="str">
            <v>11.1.105</v>
          </cell>
          <cell r="D987" t="str">
            <v>32.03.10</v>
          </cell>
          <cell r="E987" t="str">
            <v>Renovação tinta res. alqd.borracha clorada</v>
          </cell>
          <cell r="F987" t="str">
            <v>m²</v>
          </cell>
        </row>
        <row r="988">
          <cell r="B988" t="str">
            <v>11.1.106</v>
          </cell>
          <cell r="D988" t="str">
            <v>32.04.02</v>
          </cell>
          <cell r="E988" t="str">
            <v xml:space="preserve">Destocamento árv. com perímetro maior que 78cm </v>
          </cell>
          <cell r="F988" t="str">
            <v>un</v>
          </cell>
        </row>
        <row r="989">
          <cell r="B989" t="str">
            <v>11.1.107</v>
          </cell>
          <cell r="D989" t="str">
            <v>32.04.03</v>
          </cell>
          <cell r="E989" t="str">
            <v>Limp. terreno c/ dest.arv.perímetro&lt;= 78cm</v>
          </cell>
          <cell r="F989" t="str">
            <v>m²</v>
          </cell>
        </row>
        <row r="990">
          <cell r="B990" t="str">
            <v>11.1.108</v>
          </cell>
          <cell r="D990" t="str">
            <v>32.04.04</v>
          </cell>
          <cell r="E990" t="str">
            <v>Limp. terreno s/destocamento de árvores</v>
          </cell>
          <cell r="F990" t="str">
            <v>m²</v>
          </cell>
        </row>
        <row r="991">
          <cell r="B991" t="str">
            <v>11.1.109</v>
          </cell>
          <cell r="D991" t="str">
            <v>32.05.01</v>
          </cell>
          <cell r="E991" t="str">
            <v>Escavação 1/2ª cat. trator + pá carreg.</v>
          </cell>
          <cell r="F991" t="str">
            <v>m³</v>
          </cell>
        </row>
        <row r="992">
          <cell r="B992" t="str">
            <v>11.1.110</v>
          </cell>
          <cell r="D992" t="str">
            <v>32.05.02</v>
          </cell>
          <cell r="E992" t="str">
            <v>Escavação 1/2ª cat. c/ motoscraper</v>
          </cell>
          <cell r="F992" t="str">
            <v>m³</v>
          </cell>
        </row>
        <row r="993">
          <cell r="B993" t="str">
            <v>11.1.111</v>
          </cell>
          <cell r="D993" t="str">
            <v>32.05.03</v>
          </cell>
          <cell r="E993" t="str">
            <v>Escavação 1/2ª cat. c/ escav. hidraúlica</v>
          </cell>
          <cell r="F993" t="str">
            <v>m³</v>
          </cell>
        </row>
        <row r="994">
          <cell r="B994" t="str">
            <v>11.1.112</v>
          </cell>
          <cell r="D994" t="str">
            <v>32.05.04</v>
          </cell>
          <cell r="E994" t="str">
            <v>Escavação e carga material 2ª cat. c/ripper</v>
          </cell>
          <cell r="F994" t="str">
            <v>m³</v>
          </cell>
        </row>
        <row r="995">
          <cell r="B995" t="str">
            <v>11.1.113</v>
          </cell>
          <cell r="D995" t="str">
            <v>32.05.05</v>
          </cell>
          <cell r="E995" t="str">
            <v>Escavação carga material 2ª cat. com explosivo</v>
          </cell>
          <cell r="F995" t="str">
            <v>m³</v>
          </cell>
        </row>
        <row r="996">
          <cell r="B996" t="str">
            <v>11.1.114</v>
          </cell>
          <cell r="D996" t="str">
            <v>32.05.06</v>
          </cell>
          <cell r="E996" t="str">
            <v xml:space="preserve">Escavação e carga material de 3ª cat. </v>
          </cell>
          <cell r="F996" t="str">
            <v>m³</v>
          </cell>
        </row>
        <row r="997">
          <cell r="B997" t="str">
            <v>11.1.115</v>
          </cell>
          <cell r="D997" t="str">
            <v>32.06.01</v>
          </cell>
          <cell r="E997" t="str">
            <v xml:space="preserve">Compactação de aterro maior/igual 95%PS </v>
          </cell>
          <cell r="F997" t="str">
            <v>m³</v>
          </cell>
        </row>
        <row r="998">
          <cell r="B998" t="str">
            <v>11.1.116</v>
          </cell>
          <cell r="D998" t="str">
            <v>32.07.01</v>
          </cell>
          <cell r="E998" t="str">
            <v xml:space="preserve">Transporte de 1ª/2ª categoria até 1 km </v>
          </cell>
          <cell r="F998" t="str">
            <v>m³xkm</v>
          </cell>
        </row>
        <row r="999">
          <cell r="B999" t="str">
            <v>11.1.117</v>
          </cell>
          <cell r="D999" t="str">
            <v>32.07.02</v>
          </cell>
          <cell r="E999" t="str">
            <v xml:space="preserve">Transporte de 1ª/2ª categoria até 2 km </v>
          </cell>
          <cell r="F999" t="str">
            <v>m³xkm</v>
          </cell>
        </row>
        <row r="1000">
          <cell r="B1000" t="str">
            <v>11.1.118</v>
          </cell>
          <cell r="D1000" t="str">
            <v>32.07.03</v>
          </cell>
          <cell r="E1000" t="str">
            <v xml:space="preserve">Transporte de 1ª/2ª categoria até 5 km </v>
          </cell>
          <cell r="F1000" t="str">
            <v>m³xkm</v>
          </cell>
        </row>
        <row r="1001">
          <cell r="B1001" t="str">
            <v>11.1.119</v>
          </cell>
          <cell r="D1001" t="str">
            <v>32.07.04</v>
          </cell>
          <cell r="E1001" t="str">
            <v xml:space="preserve">Transporte de 1ª/2ª categoria até 10 km </v>
          </cell>
          <cell r="F1001" t="str">
            <v>m³xkm</v>
          </cell>
        </row>
        <row r="1002">
          <cell r="B1002" t="str">
            <v>11.1.120</v>
          </cell>
          <cell r="D1002" t="str">
            <v>32.07.05</v>
          </cell>
          <cell r="E1002" t="str">
            <v xml:space="preserve">Transporte de 1ª/2ª categoria até 15 km </v>
          </cell>
          <cell r="F1002" t="str">
            <v>m³xkm</v>
          </cell>
        </row>
        <row r="1003">
          <cell r="B1003" t="str">
            <v>11.1.121</v>
          </cell>
          <cell r="D1003" t="str">
            <v>32.07.06</v>
          </cell>
          <cell r="E1003" t="str">
            <v xml:space="preserve">Transporte de 1ª/2ª categoria alem 15 km </v>
          </cell>
          <cell r="F1003" t="str">
            <v>m³xkm</v>
          </cell>
        </row>
        <row r="1004">
          <cell r="B1004" t="str">
            <v>11.1.122</v>
          </cell>
          <cell r="D1004" t="str">
            <v>32.07.11</v>
          </cell>
          <cell r="E1004" t="str">
            <v xml:space="preserve">Transporte de solo cimento ate 5 km </v>
          </cell>
          <cell r="F1004" t="str">
            <v>m³xkm</v>
          </cell>
        </row>
        <row r="1005">
          <cell r="B1005" t="str">
            <v>11.1.123</v>
          </cell>
          <cell r="D1005" t="str">
            <v>32.08.01</v>
          </cell>
          <cell r="E1005" t="str">
            <v xml:space="preserve">Sub-base ou base solo cim 7% - Pulv. </v>
          </cell>
          <cell r="F1005" t="str">
            <v>m³</v>
          </cell>
        </row>
        <row r="1006">
          <cell r="B1006" t="str">
            <v>11.1.124</v>
          </cell>
          <cell r="D1006" t="str">
            <v>32.08.04</v>
          </cell>
          <cell r="E1006" t="str">
            <v xml:space="preserve">Sub-base ou base solo cim 10% - Pulv. </v>
          </cell>
          <cell r="F1006" t="str">
            <v>m³</v>
          </cell>
        </row>
        <row r="1008">
          <cell r="B1008" t="str">
            <v>Cód. Colinas</v>
          </cell>
          <cell r="D1008" t="str">
            <v>Código</v>
          </cell>
          <cell r="E1008" t="str">
            <v>Serviços</v>
          </cell>
          <cell r="F1008" t="str">
            <v>Unid.</v>
          </cell>
        </row>
        <row r="1011">
          <cell r="D1011" t="str">
            <v>FASE 34 - SERVIÇOS TERCEIRIZADOS</v>
          </cell>
        </row>
        <row r="1012">
          <cell r="B1012" t="str">
            <v>12.1.1</v>
          </cell>
          <cell r="D1012" t="str">
            <v>34.01.01</v>
          </cell>
          <cell r="E1012" t="str">
            <v xml:space="preserve">Arrecadador </v>
          </cell>
          <cell r="F1012" t="str">
            <v>sal. mês</v>
          </cell>
        </row>
        <row r="1013">
          <cell r="B1013" t="str">
            <v>12.1.2</v>
          </cell>
          <cell r="D1013" t="str">
            <v>34.01.02</v>
          </cell>
          <cell r="E1013" t="str">
            <v>Auxiliar Man. El. Eletronica</v>
          </cell>
          <cell r="F1013" t="str">
            <v>sal. mês</v>
          </cell>
        </row>
        <row r="1014">
          <cell r="B1014" t="str">
            <v>12.1.3</v>
          </cell>
          <cell r="D1014" t="str">
            <v>34.01.03</v>
          </cell>
          <cell r="E1014" t="str">
            <v>Auxiliar de Pista</v>
          </cell>
          <cell r="F1014" t="str">
            <v>sal. mês</v>
          </cell>
        </row>
        <row r="1015">
          <cell r="B1015" t="str">
            <v>12.1.4</v>
          </cell>
          <cell r="D1015" t="str">
            <v>34.01.04</v>
          </cell>
          <cell r="E1015" t="str">
            <v>Auxiliar de tráfego</v>
          </cell>
          <cell r="F1015" t="str">
            <v>sal. mês</v>
          </cell>
        </row>
        <row r="1016">
          <cell r="B1016" t="str">
            <v>12.1.5</v>
          </cell>
          <cell r="D1016" t="str">
            <v>34.01.05</v>
          </cell>
          <cell r="E1016" t="str">
            <v>Coordenador de pedágio</v>
          </cell>
          <cell r="F1016" t="str">
            <v>sal. mês</v>
          </cell>
        </row>
        <row r="1017">
          <cell r="B1017" t="str">
            <v>12.1.6</v>
          </cell>
          <cell r="D1017" t="str">
            <v>34.01.06</v>
          </cell>
          <cell r="E1017" t="str">
            <v>Supervisor de pedágio</v>
          </cell>
          <cell r="F1017" t="str">
            <v>sal. mês</v>
          </cell>
        </row>
        <row r="1018">
          <cell r="B1018" t="str">
            <v>12.1.7</v>
          </cell>
          <cell r="D1018" t="str">
            <v>34.01.07</v>
          </cell>
          <cell r="E1018" t="str">
            <v>Conferente</v>
          </cell>
          <cell r="F1018" t="str">
            <v>sal. mês</v>
          </cell>
        </row>
        <row r="1019">
          <cell r="B1019" t="str">
            <v>12.1.8</v>
          </cell>
          <cell r="D1019" t="str">
            <v>34.01.10</v>
          </cell>
          <cell r="E1019" t="str">
            <v xml:space="preserve">Técnico manut. Elet-eletr </v>
          </cell>
          <cell r="F1019" t="str">
            <v>sal. mês</v>
          </cell>
        </row>
        <row r="1020">
          <cell r="B1020" t="str">
            <v>12.1.9</v>
          </cell>
          <cell r="D1020" t="str">
            <v>34.01.11</v>
          </cell>
          <cell r="E1020" t="str">
            <v xml:space="preserve">Auxiliar Técnico </v>
          </cell>
          <cell r="F1020" t="str">
            <v>sal. mês</v>
          </cell>
        </row>
        <row r="1021">
          <cell r="B1021" t="str">
            <v>12.1.10</v>
          </cell>
          <cell r="D1021" t="str">
            <v>34.02.01</v>
          </cell>
          <cell r="E1021" t="str">
            <v>Balanceiro</v>
          </cell>
          <cell r="F1021" t="str">
            <v>sal. mês</v>
          </cell>
        </row>
        <row r="1022">
          <cell r="B1022" t="str">
            <v>12.1.11</v>
          </cell>
          <cell r="D1022" t="str">
            <v>34.02.02</v>
          </cell>
          <cell r="E1022" t="str">
            <v>Auxiliar de pesagem</v>
          </cell>
          <cell r="F1022" t="str">
            <v>sal. mês</v>
          </cell>
        </row>
        <row r="1023">
          <cell r="B1023" t="str">
            <v>12.1.12</v>
          </cell>
          <cell r="D1023" t="str">
            <v>34.03.01</v>
          </cell>
          <cell r="E1023" t="str">
            <v>Limpeza de áreas int. pisos acarpetados</v>
          </cell>
          <cell r="F1023" t="str">
            <v>m² x mês</v>
          </cell>
        </row>
        <row r="1024">
          <cell r="B1024" t="str">
            <v>12.1.13</v>
          </cell>
          <cell r="D1024" t="str">
            <v>34.03.02</v>
          </cell>
          <cell r="E1024" t="str">
            <v>Limpeza de áreas internas e pisos frios</v>
          </cell>
          <cell r="F1024" t="str">
            <v>m² x mês</v>
          </cell>
        </row>
        <row r="1025">
          <cell r="B1025" t="str">
            <v>12.1.14</v>
          </cell>
          <cell r="D1025" t="str">
            <v>34.03.03</v>
          </cell>
          <cell r="E1025" t="str">
            <v>Limpeza de áreas internas laboratórios</v>
          </cell>
          <cell r="F1025" t="str">
            <v>m² x mês</v>
          </cell>
        </row>
        <row r="1026">
          <cell r="B1026" t="str">
            <v>12.1.15</v>
          </cell>
          <cell r="D1026" t="str">
            <v>34.03.04</v>
          </cell>
          <cell r="E1026" t="str">
            <v>Limpeza de áreas int.almoxarif.e galpões</v>
          </cell>
          <cell r="F1026" t="str">
            <v>m² x mês</v>
          </cell>
        </row>
        <row r="1027">
          <cell r="B1027" t="str">
            <v>12.1.16</v>
          </cell>
          <cell r="D1027" t="str">
            <v>34.03.05</v>
          </cell>
          <cell r="E1027" t="str">
            <v>Limpeza de áreas internas oficinas</v>
          </cell>
          <cell r="F1027" t="str">
            <v>m² x mês</v>
          </cell>
        </row>
        <row r="1028">
          <cell r="B1028" t="str">
            <v>12.1.17</v>
          </cell>
          <cell r="D1028" t="str">
            <v>34.03.06</v>
          </cell>
          <cell r="E1028" t="str">
            <v>Limpeza áreas ext. pisos pav.e terra</v>
          </cell>
          <cell r="F1028" t="str">
            <v>m² x mês</v>
          </cell>
        </row>
        <row r="1029">
          <cell r="B1029" t="str">
            <v>12.1.18</v>
          </cell>
          <cell r="D1029" t="str">
            <v>34.03.07</v>
          </cell>
          <cell r="E1029" t="str">
            <v>Limpeza ext. pát.e áreas verdes alta freq.</v>
          </cell>
          <cell r="F1029" t="str">
            <v>m² x mês</v>
          </cell>
        </row>
        <row r="1030">
          <cell r="B1030" t="str">
            <v>12.1.19</v>
          </cell>
          <cell r="D1030" t="str">
            <v>34.03.08</v>
          </cell>
          <cell r="E1030" t="str">
            <v xml:space="preserve">Limpeza ext. pát.e áreas verdes média freq </v>
          </cell>
          <cell r="F1030" t="str">
            <v>m² x mês</v>
          </cell>
        </row>
        <row r="1031">
          <cell r="B1031" t="str">
            <v>12.1.20</v>
          </cell>
          <cell r="D1031" t="str">
            <v>34.03.09</v>
          </cell>
          <cell r="E1031" t="str">
            <v>Limpeza ext. pát.e áreas verdes baixa freq</v>
          </cell>
          <cell r="F1031" t="str">
            <v>m² x mês</v>
          </cell>
        </row>
        <row r="1032">
          <cell r="B1032" t="str">
            <v>12.1.21</v>
          </cell>
          <cell r="D1032" t="str">
            <v>34.03.10</v>
          </cell>
          <cell r="E1032" t="str">
            <v xml:space="preserve">Vidros externos c/ exp.risco trimestr. </v>
          </cell>
          <cell r="F1032" t="str">
            <v>m² x mês</v>
          </cell>
        </row>
        <row r="1033">
          <cell r="B1033" t="str">
            <v>12.1.22</v>
          </cell>
          <cell r="D1033" t="str">
            <v>34.03.11</v>
          </cell>
          <cell r="E1033" t="str">
            <v>Vidros externos s/ exp.risco - trimestr.</v>
          </cell>
          <cell r="F1033" t="str">
            <v>m² x mês</v>
          </cell>
        </row>
        <row r="1034">
          <cell r="B1034" t="str">
            <v>12.1.23</v>
          </cell>
          <cell r="D1034" t="str">
            <v>34.03.12</v>
          </cell>
          <cell r="E1034" t="str">
            <v xml:space="preserve">Vidros externos c/ exp.risco - s/estral </v>
          </cell>
          <cell r="F1034" t="str">
            <v>m² x mês</v>
          </cell>
        </row>
        <row r="1035">
          <cell r="B1035" t="str">
            <v>12.1.24</v>
          </cell>
          <cell r="D1035" t="str">
            <v>34.03.13</v>
          </cell>
          <cell r="E1035" t="str">
            <v xml:space="preserve">Vidros externos s/ exp.risco - s/estral </v>
          </cell>
          <cell r="F1035" t="str">
            <v>m² x mês</v>
          </cell>
        </row>
        <row r="1036">
          <cell r="B1036" t="str">
            <v>12.1.25</v>
          </cell>
          <cell r="D1036" t="str">
            <v>34.04.02</v>
          </cell>
          <cell r="E1036" t="str">
            <v xml:space="preserve">Vigilância 44h sem. de segunda a sextaVig.feira </v>
          </cell>
          <cell r="F1036" t="str">
            <v>p x dia</v>
          </cell>
        </row>
        <row r="1037">
          <cell r="B1037" t="str">
            <v>12.1.26</v>
          </cell>
          <cell r="D1037" t="str">
            <v>34.04.04</v>
          </cell>
          <cell r="E1037" t="str">
            <v xml:space="preserve">Vigilância 12h diurno de segunda a domingo </v>
          </cell>
          <cell r="F1037" t="str">
            <v>p x dia</v>
          </cell>
        </row>
        <row r="1038">
          <cell r="B1038" t="str">
            <v>12.1.27</v>
          </cell>
          <cell r="D1038" t="str">
            <v>34.04.06</v>
          </cell>
          <cell r="E1038" t="str">
            <v xml:space="preserve">Vigilância 12h noturno de segunda a domingo </v>
          </cell>
          <cell r="F1038" t="str">
            <v>p x dia</v>
          </cell>
        </row>
        <row r="1039">
          <cell r="B1039" t="str">
            <v>12.1.28</v>
          </cell>
          <cell r="D1039" t="str">
            <v>34.05.02</v>
          </cell>
          <cell r="E1039" t="str">
            <v xml:space="preserve">Portaria 44h sem. diurno deseg/ sexta-feira </v>
          </cell>
          <cell r="F1039" t="str">
            <v>p x dia</v>
          </cell>
        </row>
        <row r="1040">
          <cell r="B1040" t="str">
            <v>12.1.29</v>
          </cell>
          <cell r="D1040" t="str">
            <v>34.05.04</v>
          </cell>
          <cell r="E1040" t="str">
            <v xml:space="preserve">Portaria 12h sem. diurno deseg/ sexta-feira </v>
          </cell>
          <cell r="F1040" t="str">
            <v>p x dia</v>
          </cell>
        </row>
        <row r="1041">
          <cell r="B1041" t="str">
            <v>12.1.30</v>
          </cell>
          <cell r="D1041" t="str">
            <v>34.05.06</v>
          </cell>
          <cell r="E1041" t="str">
            <v xml:space="preserve">Portaria 8h diurno de segunda a domingo </v>
          </cell>
          <cell r="F1041" t="str">
            <v>p x dia</v>
          </cell>
        </row>
        <row r="1042">
          <cell r="B1042" t="str">
            <v>12.1.31</v>
          </cell>
          <cell r="D1042" t="str">
            <v>34.05.08</v>
          </cell>
          <cell r="E1042" t="str">
            <v xml:space="preserve">Portaria 24h diuturno de segunda a domingo </v>
          </cell>
          <cell r="F1042" t="str">
            <v>p x dia</v>
          </cell>
        </row>
        <row r="1043">
          <cell r="B1043" t="str">
            <v>12.1.32</v>
          </cell>
          <cell r="D1043" t="str">
            <v>34.07.01.01</v>
          </cell>
          <cell r="E1043" t="str">
            <v>Médico Supervisor</v>
          </cell>
          <cell r="F1043" t="str">
            <v>h</v>
          </cell>
        </row>
        <row r="1044">
          <cell r="B1044" t="str">
            <v>12.1.33</v>
          </cell>
          <cell r="D1044" t="str">
            <v>34.07.01.02</v>
          </cell>
          <cell r="E1044" t="str">
            <v>Paramédico</v>
          </cell>
          <cell r="F1044" t="str">
            <v>h</v>
          </cell>
        </row>
        <row r="1045">
          <cell r="B1045" t="str">
            <v>12.1.34</v>
          </cell>
          <cell r="D1045" t="str">
            <v>34.07.01.03</v>
          </cell>
          <cell r="E1045" t="str">
            <v>Atendente de primeiros socorros</v>
          </cell>
          <cell r="F1045" t="str">
            <v>h</v>
          </cell>
        </row>
        <row r="1046">
          <cell r="B1046" t="str">
            <v>12.1.35</v>
          </cell>
          <cell r="D1046" t="str">
            <v>34.07.01.04</v>
          </cell>
          <cell r="E1046" t="str">
            <v>Auxiliar Atendente de primeiros socorros</v>
          </cell>
          <cell r="F1046" t="str">
            <v>h</v>
          </cell>
        </row>
        <row r="1047">
          <cell r="B1047" t="str">
            <v>12.1.36</v>
          </cell>
          <cell r="D1047" t="str">
            <v>34.07.01.05</v>
          </cell>
          <cell r="E1047" t="str">
            <v>Motorista ambulância</v>
          </cell>
          <cell r="F1047" t="str">
            <v>h</v>
          </cell>
        </row>
        <row r="1048">
          <cell r="B1048" t="str">
            <v>12.1.37</v>
          </cell>
          <cell r="D1048" t="str">
            <v>34.07.01.06</v>
          </cell>
          <cell r="E1048" t="str">
            <v>Operador de guincho</v>
          </cell>
          <cell r="F1048" t="str">
            <v>h</v>
          </cell>
        </row>
        <row r="1049">
          <cell r="B1049" t="str">
            <v>12.1.38</v>
          </cell>
          <cell r="D1049" t="str">
            <v>34.08.27</v>
          </cell>
          <cell r="E1049" t="str">
            <v>Hidr. Daee e deprn</v>
          </cell>
          <cell r="F1049" t="str">
            <v xml:space="preserve">un </v>
          </cell>
        </row>
        <row r="1051">
          <cell r="B1051" t="str">
            <v>Cód. Colinas</v>
          </cell>
          <cell r="D1051" t="str">
            <v>Código</v>
          </cell>
          <cell r="E1051" t="str">
            <v>Serviços</v>
          </cell>
          <cell r="F1051" t="str">
            <v>Unid.</v>
          </cell>
        </row>
        <row r="1054">
          <cell r="D1054" t="str">
            <v>FASE 35 - EQUIPE DE PROJETO GERENCIAMENTO, MEIO AMBIENTE E OBRA</v>
          </cell>
        </row>
        <row r="1055">
          <cell r="B1055" t="str">
            <v>13.1.1</v>
          </cell>
          <cell r="D1055" t="str">
            <v>35.01.04</v>
          </cell>
          <cell r="E1055" t="str">
            <v>Analista de Sistema Júnior</v>
          </cell>
          <cell r="F1055" t="str">
            <v>h</v>
          </cell>
        </row>
        <row r="1056">
          <cell r="B1056" t="str">
            <v>13.1.2</v>
          </cell>
          <cell r="D1056" t="str">
            <v>35.01.05</v>
          </cell>
          <cell r="E1056" t="str">
            <v>Analista de Sistema Pleno</v>
          </cell>
          <cell r="F1056" t="str">
            <v>h</v>
          </cell>
        </row>
        <row r="1057">
          <cell r="B1057" t="str">
            <v>13.1.3</v>
          </cell>
          <cell r="D1057" t="str">
            <v>35.01.06</v>
          </cell>
          <cell r="E1057" t="str">
            <v>Analista de Sistema Senior</v>
          </cell>
          <cell r="F1057" t="str">
            <v>h</v>
          </cell>
        </row>
        <row r="1058">
          <cell r="B1058" t="str">
            <v>13.1.4</v>
          </cell>
          <cell r="D1058" t="str">
            <v>35.01.09</v>
          </cell>
          <cell r="E1058" t="str">
            <v>Auxiliar de Laboratório</v>
          </cell>
          <cell r="F1058" t="str">
            <v>h</v>
          </cell>
        </row>
        <row r="1059">
          <cell r="B1059" t="str">
            <v>13.1.5</v>
          </cell>
          <cell r="D1059" t="str">
            <v>35.01.10</v>
          </cell>
          <cell r="E1059" t="str">
            <v>Auxiliar Topografia</v>
          </cell>
          <cell r="F1059" t="str">
            <v>h</v>
          </cell>
        </row>
        <row r="1060">
          <cell r="B1060" t="str">
            <v>13.1.6</v>
          </cell>
          <cell r="D1060" t="str">
            <v>35.01.11</v>
          </cell>
          <cell r="E1060" t="str">
            <v>Auxiliar/Escritório</v>
          </cell>
          <cell r="F1060" t="str">
            <v>h</v>
          </cell>
        </row>
        <row r="1061">
          <cell r="B1061" t="str">
            <v>13.1.7</v>
          </cell>
          <cell r="D1061" t="str">
            <v>35.01.12</v>
          </cell>
          <cell r="E1061" t="str">
            <v>Chefe de Escritório</v>
          </cell>
          <cell r="F1061" t="str">
            <v>h</v>
          </cell>
        </row>
        <row r="1062">
          <cell r="B1062" t="str">
            <v>13.1.8</v>
          </cell>
          <cell r="D1062" t="str">
            <v>35.01.13</v>
          </cell>
          <cell r="E1062" t="str">
            <v>Consultor (sem vínculo)</v>
          </cell>
          <cell r="F1062" t="str">
            <v>h</v>
          </cell>
        </row>
        <row r="1063">
          <cell r="B1063" t="str">
            <v>13.1.9</v>
          </cell>
          <cell r="D1063" t="str">
            <v>35.01.13.01</v>
          </cell>
          <cell r="E1063" t="str">
            <v>Consultor jurídico (sem vínculo)</v>
          </cell>
          <cell r="F1063" t="str">
            <v>h</v>
          </cell>
        </row>
        <row r="1064">
          <cell r="B1064" t="str">
            <v>13.1.10</v>
          </cell>
          <cell r="D1064" t="str">
            <v>35.01.15</v>
          </cell>
          <cell r="E1064" t="str">
            <v>Digitado</v>
          </cell>
          <cell r="F1064" t="str">
            <v>h</v>
          </cell>
        </row>
        <row r="1065">
          <cell r="B1065" t="str">
            <v>13.1.11</v>
          </cell>
          <cell r="D1065" t="str">
            <v>35.01.16</v>
          </cell>
          <cell r="E1065" t="str">
            <v>Desenhista</v>
          </cell>
          <cell r="F1065" t="str">
            <v>h</v>
          </cell>
        </row>
        <row r="1066">
          <cell r="B1066" t="str">
            <v>13.1.12</v>
          </cell>
          <cell r="D1066" t="str">
            <v>35.01.17</v>
          </cell>
          <cell r="E1066" t="str">
            <v>Desenhista/Calculista</v>
          </cell>
          <cell r="F1066" t="str">
            <v>h</v>
          </cell>
        </row>
        <row r="1067">
          <cell r="B1067" t="str">
            <v>13.1.13</v>
          </cell>
          <cell r="D1067" t="str">
            <v>35.01.18</v>
          </cell>
          <cell r="E1067" t="str">
            <v>Economista Júnior</v>
          </cell>
          <cell r="F1067" t="str">
            <v>h</v>
          </cell>
        </row>
        <row r="1068">
          <cell r="B1068" t="str">
            <v>13.1.14</v>
          </cell>
          <cell r="D1068" t="str">
            <v>35.01.19</v>
          </cell>
          <cell r="E1068" t="str">
            <v>Economista Pleno</v>
          </cell>
          <cell r="F1068" t="str">
            <v>h</v>
          </cell>
        </row>
        <row r="1069">
          <cell r="B1069" t="str">
            <v>13.1.15</v>
          </cell>
          <cell r="D1069" t="str">
            <v>35.01.20</v>
          </cell>
          <cell r="E1069" t="str">
            <v>Economista Senior</v>
          </cell>
          <cell r="F1069" t="str">
            <v>h</v>
          </cell>
        </row>
        <row r="1070">
          <cell r="B1070" t="str">
            <v>13.1.16</v>
          </cell>
          <cell r="D1070" t="str">
            <v>35.01.21</v>
          </cell>
          <cell r="E1070" t="str">
            <v>Engenheiro Júnior</v>
          </cell>
          <cell r="F1070" t="str">
            <v>h</v>
          </cell>
        </row>
        <row r="1071">
          <cell r="B1071" t="str">
            <v>13.1.17</v>
          </cell>
          <cell r="D1071" t="str">
            <v>35.01.22</v>
          </cell>
          <cell r="E1071" t="str">
            <v>Engenheiro Pleno</v>
          </cell>
          <cell r="F1071" t="str">
            <v>h</v>
          </cell>
        </row>
        <row r="1072">
          <cell r="B1072" t="str">
            <v>13.1.18</v>
          </cell>
          <cell r="D1072" t="str">
            <v>35.01.23</v>
          </cell>
          <cell r="E1072" t="str">
            <v>Engenheiro Senior</v>
          </cell>
          <cell r="F1072" t="str">
            <v>h</v>
          </cell>
        </row>
        <row r="1073">
          <cell r="B1073" t="str">
            <v>13.1.19</v>
          </cell>
          <cell r="D1073" t="str">
            <v>35.01.24</v>
          </cell>
          <cell r="E1073" t="str">
            <v>Especialista em Treinamento Pleno</v>
          </cell>
          <cell r="F1073" t="str">
            <v>h</v>
          </cell>
        </row>
        <row r="1074">
          <cell r="B1074" t="str">
            <v>13.1.20</v>
          </cell>
          <cell r="D1074" t="str">
            <v>35.01.25</v>
          </cell>
          <cell r="E1074" t="str">
            <v>Especialista em Treinamento Senior</v>
          </cell>
          <cell r="F1074" t="str">
            <v>h</v>
          </cell>
        </row>
        <row r="1075">
          <cell r="B1075" t="str">
            <v>13.1.21</v>
          </cell>
          <cell r="D1075" t="str">
            <v>35.01.26</v>
          </cell>
          <cell r="E1075" t="str">
            <v>Fiscal de Obras</v>
          </cell>
          <cell r="F1075" t="str">
            <v>h</v>
          </cell>
        </row>
        <row r="1076">
          <cell r="B1076" t="str">
            <v>13.1.22</v>
          </cell>
          <cell r="D1076" t="str">
            <v>35.01.27</v>
          </cell>
          <cell r="E1076" t="str">
            <v>Geólogo Júnior</v>
          </cell>
          <cell r="F1076" t="str">
            <v>h</v>
          </cell>
        </row>
        <row r="1077">
          <cell r="B1077" t="str">
            <v>13.1.23</v>
          </cell>
          <cell r="D1077" t="str">
            <v>35.01.28</v>
          </cell>
          <cell r="E1077" t="str">
            <v>Geólogo Pleno</v>
          </cell>
          <cell r="F1077" t="str">
            <v>h</v>
          </cell>
        </row>
        <row r="1078">
          <cell r="B1078" t="str">
            <v>13.1.24</v>
          </cell>
          <cell r="D1078" t="str">
            <v>35.01.29</v>
          </cell>
          <cell r="E1078" t="str">
            <v>Geólogo Senior</v>
          </cell>
          <cell r="F1078" t="str">
            <v>h</v>
          </cell>
        </row>
        <row r="1079">
          <cell r="B1079" t="str">
            <v>13.1.25</v>
          </cell>
          <cell r="D1079" t="str">
            <v>35.01.30</v>
          </cell>
          <cell r="E1079" t="str">
            <v>Laboratorista</v>
          </cell>
          <cell r="F1079" t="str">
            <v>h</v>
          </cell>
        </row>
        <row r="1080">
          <cell r="B1080" t="str">
            <v>13.1.26</v>
          </cell>
          <cell r="D1080" t="str">
            <v>35.01.31</v>
          </cell>
          <cell r="E1080" t="str">
            <v>Laboratorista Auxiliar</v>
          </cell>
          <cell r="F1080" t="str">
            <v>h</v>
          </cell>
        </row>
        <row r="1081">
          <cell r="B1081" t="str">
            <v>13.1.27</v>
          </cell>
          <cell r="D1081" t="str">
            <v>35.01.32</v>
          </cell>
          <cell r="E1081" t="str">
            <v>Motorista</v>
          </cell>
          <cell r="F1081" t="str">
            <v>h</v>
          </cell>
        </row>
        <row r="1082">
          <cell r="B1082" t="str">
            <v>13.1.28</v>
          </cell>
          <cell r="D1082" t="str">
            <v>35.01.33</v>
          </cell>
          <cell r="E1082" t="str">
            <v>Nivelador</v>
          </cell>
          <cell r="F1082" t="str">
            <v>h</v>
          </cell>
        </row>
        <row r="1083">
          <cell r="B1083" t="str">
            <v>13.1.29</v>
          </cell>
          <cell r="D1083" t="str">
            <v>35.01.34</v>
          </cell>
          <cell r="E1083" t="str">
            <v>Operador de Microcomputador</v>
          </cell>
          <cell r="F1083" t="str">
            <v>h</v>
          </cell>
        </row>
        <row r="1084">
          <cell r="B1084" t="str">
            <v>13.1.30</v>
          </cell>
          <cell r="D1084" t="str">
            <v>35.01.35</v>
          </cell>
          <cell r="E1084" t="str">
            <v>Programador de Computador Júnior</v>
          </cell>
          <cell r="F1084" t="str">
            <v>h</v>
          </cell>
        </row>
        <row r="1085">
          <cell r="B1085" t="str">
            <v>13.1.31</v>
          </cell>
          <cell r="D1085" t="str">
            <v>35.01.36</v>
          </cell>
          <cell r="E1085" t="str">
            <v>Programador de Computador Pleno</v>
          </cell>
          <cell r="F1085" t="str">
            <v>h</v>
          </cell>
        </row>
        <row r="1086">
          <cell r="B1086" t="str">
            <v>13.1.32</v>
          </cell>
          <cell r="D1086" t="str">
            <v>35.01.37</v>
          </cell>
          <cell r="E1086" t="str">
            <v>Programador de Computador Senior</v>
          </cell>
          <cell r="F1086" t="str">
            <v>h</v>
          </cell>
        </row>
        <row r="1087">
          <cell r="B1087" t="str">
            <v>13.1.33</v>
          </cell>
          <cell r="D1087" t="str">
            <v>35.01.38</v>
          </cell>
          <cell r="E1087" t="str">
            <v>Psicólogo</v>
          </cell>
          <cell r="F1087" t="str">
            <v>h</v>
          </cell>
        </row>
        <row r="1088">
          <cell r="B1088" t="str">
            <v>13.1.34</v>
          </cell>
          <cell r="D1088" t="str">
            <v>35.01.39</v>
          </cell>
          <cell r="E1088" t="str">
            <v>Seccionista</v>
          </cell>
          <cell r="F1088" t="str">
            <v>h</v>
          </cell>
        </row>
        <row r="1089">
          <cell r="B1089" t="str">
            <v>13.1.35</v>
          </cell>
          <cell r="D1089" t="str">
            <v>35.01.40</v>
          </cell>
          <cell r="E1089" t="str">
            <v>Secretária</v>
          </cell>
          <cell r="F1089" t="str">
            <v>h</v>
          </cell>
        </row>
        <row r="1090">
          <cell r="B1090" t="str">
            <v>13.1.36</v>
          </cell>
          <cell r="D1090" t="str">
            <v>35.01.41</v>
          </cell>
          <cell r="E1090" t="str">
            <v>Topógrafo</v>
          </cell>
          <cell r="F1090" t="str">
            <v>h</v>
          </cell>
        </row>
        <row r="1091">
          <cell r="B1091" t="str">
            <v>13.1.37</v>
          </cell>
          <cell r="D1091" t="str">
            <v>35.01.42</v>
          </cell>
          <cell r="E1091" t="str">
            <v>Topógrafo Auxiliar</v>
          </cell>
          <cell r="F1091" t="str">
            <v>h</v>
          </cell>
        </row>
        <row r="1092">
          <cell r="B1092" t="str">
            <v>13.1.38</v>
          </cell>
          <cell r="D1092" t="str">
            <v>35.01.47</v>
          </cell>
          <cell r="E1092" t="str">
            <v>Entrevistador</v>
          </cell>
          <cell r="F1092" t="str">
            <v>h</v>
          </cell>
        </row>
        <row r="1093">
          <cell r="B1093" t="str">
            <v>13.1.39</v>
          </cell>
          <cell r="D1093" t="str">
            <v>35.02.04</v>
          </cell>
          <cell r="E1093" t="str">
            <v>Auxiliar de escritório</v>
          </cell>
          <cell r="F1093" t="str">
            <v>h</v>
          </cell>
        </row>
        <row r="1094">
          <cell r="B1094" t="str">
            <v>13.1.40</v>
          </cell>
          <cell r="D1094" t="str">
            <v>35.02.05</v>
          </cell>
          <cell r="E1094" t="str">
            <v>Auxiliar de topografia</v>
          </cell>
          <cell r="F1094" t="str">
            <v>h</v>
          </cell>
        </row>
        <row r="1095">
          <cell r="B1095" t="str">
            <v>13.1.41</v>
          </cell>
          <cell r="D1095" t="str">
            <v>35.02.06</v>
          </cell>
          <cell r="E1095" t="str">
            <v>Auxiliar Técnico</v>
          </cell>
          <cell r="F1095" t="str">
            <v>h</v>
          </cell>
        </row>
        <row r="1096">
          <cell r="B1096" t="str">
            <v>13.1.42</v>
          </cell>
          <cell r="D1096" t="str">
            <v>35.02.07</v>
          </cell>
          <cell r="E1096" t="str">
            <v>Consultor A</v>
          </cell>
          <cell r="F1096" t="str">
            <v>h</v>
          </cell>
        </row>
        <row r="1097">
          <cell r="B1097" t="str">
            <v>13.1.43</v>
          </cell>
          <cell r="D1097" t="str">
            <v>35.02.08</v>
          </cell>
          <cell r="E1097" t="str">
            <v xml:space="preserve">Consultor B </v>
          </cell>
          <cell r="F1097" t="str">
            <v>h</v>
          </cell>
        </row>
        <row r="1098">
          <cell r="B1098" t="str">
            <v>13.1.44</v>
          </cell>
          <cell r="D1098" t="str">
            <v>35.02.09</v>
          </cell>
          <cell r="E1098" t="str">
            <v>Consultor C</v>
          </cell>
          <cell r="F1098" t="str">
            <v>h</v>
          </cell>
        </row>
        <row r="1099">
          <cell r="B1099" t="str">
            <v>13.1.45</v>
          </cell>
          <cell r="D1099" t="str">
            <v xml:space="preserve">35.02.10 </v>
          </cell>
          <cell r="E1099" t="str">
            <v>Coordenador</v>
          </cell>
          <cell r="F1099" t="str">
            <v>h</v>
          </cell>
        </row>
        <row r="1100">
          <cell r="B1100" t="str">
            <v>13.1.46</v>
          </cell>
          <cell r="D1100" t="str">
            <v>35.02.11</v>
          </cell>
          <cell r="E1100" t="str">
            <v>Desenhista e Calculista I</v>
          </cell>
          <cell r="F1100" t="str">
            <v>h</v>
          </cell>
        </row>
        <row r="1101">
          <cell r="B1101" t="str">
            <v>13.1.47</v>
          </cell>
          <cell r="D1101" t="str">
            <v>35.02.12</v>
          </cell>
          <cell r="E1101" t="str">
            <v>Desenhista e Calculista II</v>
          </cell>
          <cell r="F1101" t="str">
            <v>h</v>
          </cell>
        </row>
        <row r="1102">
          <cell r="B1102" t="str">
            <v>13.1.48</v>
          </cell>
          <cell r="D1102" t="str">
            <v>35.02.13</v>
          </cell>
          <cell r="E1102" t="str">
            <v xml:space="preserve">Desenhista e Calculista III </v>
          </cell>
          <cell r="F1102" t="str">
            <v>h</v>
          </cell>
        </row>
        <row r="1103">
          <cell r="B1103" t="str">
            <v>13.1.49</v>
          </cell>
          <cell r="D1103" t="str">
            <v>35.02.14</v>
          </cell>
          <cell r="E1103" t="str">
            <v>Engenheiro Júnior</v>
          </cell>
          <cell r="F1103" t="str">
            <v>h</v>
          </cell>
        </row>
        <row r="1104">
          <cell r="B1104" t="str">
            <v>13.1.50</v>
          </cell>
          <cell r="D1104" t="str">
            <v>35.02.15</v>
          </cell>
          <cell r="E1104" t="str">
            <v>Engenheiro Pleno</v>
          </cell>
          <cell r="F1104" t="str">
            <v>h</v>
          </cell>
        </row>
        <row r="1105">
          <cell r="B1105" t="str">
            <v>13.1.51</v>
          </cell>
          <cell r="D1105" t="str">
            <v>35.02.16</v>
          </cell>
          <cell r="E1105" t="str">
            <v>Engenheiro Senior</v>
          </cell>
          <cell r="F1105" t="str">
            <v>h</v>
          </cell>
        </row>
        <row r="1106">
          <cell r="B1106" t="str">
            <v>13.1.52</v>
          </cell>
          <cell r="D1106" t="str">
            <v>35.02.17</v>
          </cell>
          <cell r="E1106" t="str">
            <v>Projetista A / Assistente Técnico I</v>
          </cell>
          <cell r="F1106" t="str">
            <v>h</v>
          </cell>
        </row>
        <row r="1107">
          <cell r="B1107" t="str">
            <v>13.1.53</v>
          </cell>
          <cell r="D1107" t="str">
            <v>35.02.18</v>
          </cell>
          <cell r="E1107" t="str">
            <v>Projetista B / Assistente Técnico II</v>
          </cell>
          <cell r="F1107" t="str">
            <v>h</v>
          </cell>
        </row>
        <row r="1108">
          <cell r="B1108" t="str">
            <v>13.1.54</v>
          </cell>
          <cell r="D1108" t="str">
            <v>35.02.19</v>
          </cell>
          <cell r="E1108" t="str">
            <v xml:space="preserve">Projetista C / Assistente Técnico III </v>
          </cell>
          <cell r="F1108" t="str">
            <v>h</v>
          </cell>
        </row>
        <row r="1109">
          <cell r="B1109" t="str">
            <v>13.1.55</v>
          </cell>
          <cell r="D1109" t="str">
            <v>35.02.23</v>
          </cell>
          <cell r="E1109" t="str">
            <v>Engenheiro Agronomo</v>
          </cell>
          <cell r="F1109" t="str">
            <v>h</v>
          </cell>
        </row>
        <row r="1110">
          <cell r="B1110" t="str">
            <v>13.1.56</v>
          </cell>
          <cell r="D1110" t="str">
            <v>35.02.24</v>
          </cell>
          <cell r="E1110" t="str">
            <v>Antropólogo</v>
          </cell>
          <cell r="F1110" t="str">
            <v>h</v>
          </cell>
        </row>
        <row r="1111">
          <cell r="B1111" t="str">
            <v>13.1.57</v>
          </cell>
          <cell r="D1111" t="str">
            <v>35.02.25</v>
          </cell>
          <cell r="E1111" t="str">
            <v>Nivelador</v>
          </cell>
          <cell r="F1111" t="str">
            <v>h</v>
          </cell>
        </row>
        <row r="1112">
          <cell r="B1112" t="str">
            <v>13.1.58</v>
          </cell>
          <cell r="D1112" t="str">
            <v>35.02.26</v>
          </cell>
          <cell r="E1112" t="str">
            <v>Topógrafo</v>
          </cell>
          <cell r="F1112" t="str">
            <v>h</v>
          </cell>
        </row>
        <row r="1113">
          <cell r="B1113" t="str">
            <v>13.1.59</v>
          </cell>
          <cell r="D1113" t="str">
            <v>35.02.28</v>
          </cell>
          <cell r="E1113" t="str">
            <v>Biólogo</v>
          </cell>
          <cell r="F1113" t="str">
            <v>h</v>
          </cell>
        </row>
        <row r="1114">
          <cell r="B1114" t="str">
            <v>13.1.60</v>
          </cell>
          <cell r="D1114" t="str">
            <v>35.02.29</v>
          </cell>
          <cell r="E1114" t="str">
            <v>Economista Júnior</v>
          </cell>
          <cell r="F1114" t="str">
            <v>h</v>
          </cell>
        </row>
        <row r="1115">
          <cell r="B1115" t="str">
            <v>13.1.61</v>
          </cell>
          <cell r="D1115" t="str">
            <v>35.02.30</v>
          </cell>
          <cell r="E1115" t="str">
            <v>Economista Pleno</v>
          </cell>
          <cell r="F1115" t="str">
            <v>h</v>
          </cell>
        </row>
        <row r="1116">
          <cell r="B1116" t="str">
            <v>13.1.62</v>
          </cell>
          <cell r="D1116" t="str">
            <v>35.02.31</v>
          </cell>
          <cell r="E1116" t="str">
            <v>Economista Senior</v>
          </cell>
          <cell r="F1116" t="str">
            <v>h</v>
          </cell>
        </row>
        <row r="1117">
          <cell r="B1117" t="str">
            <v>13.1.63</v>
          </cell>
          <cell r="D1117" t="str">
            <v>35.02.32</v>
          </cell>
          <cell r="E1117" t="str">
            <v>Especialista Ambiental</v>
          </cell>
          <cell r="F1117" t="str">
            <v>h</v>
          </cell>
        </row>
        <row r="1118">
          <cell r="B1118" t="str">
            <v>13.1.64</v>
          </cell>
          <cell r="D1118" t="str">
            <v>35.02.33</v>
          </cell>
          <cell r="E1118" t="str">
            <v>Geógrafo</v>
          </cell>
          <cell r="F1118" t="str">
            <v>h</v>
          </cell>
        </row>
        <row r="1119">
          <cell r="B1119" t="str">
            <v>13.1.65</v>
          </cell>
          <cell r="D1119" t="str">
            <v>35.02.34</v>
          </cell>
          <cell r="E1119" t="str">
            <v>Geólogo Júnior</v>
          </cell>
          <cell r="F1119" t="str">
            <v>h</v>
          </cell>
        </row>
        <row r="1120">
          <cell r="B1120" t="str">
            <v>13.1.66</v>
          </cell>
          <cell r="D1120" t="str">
            <v>35.02.35</v>
          </cell>
          <cell r="E1120" t="str">
            <v>Geólogo Pleno</v>
          </cell>
          <cell r="F1120" t="str">
            <v>h</v>
          </cell>
        </row>
        <row r="1121">
          <cell r="B1121" t="str">
            <v>13.1.67</v>
          </cell>
          <cell r="D1121" t="str">
            <v>35.02.36</v>
          </cell>
          <cell r="E1121" t="str">
            <v>Geólogo Senior</v>
          </cell>
          <cell r="F1121" t="str">
            <v>h</v>
          </cell>
        </row>
        <row r="1122">
          <cell r="B1122" t="str">
            <v>13.1.68</v>
          </cell>
          <cell r="D1122" t="str">
            <v>35.02.37</v>
          </cell>
          <cell r="E1122" t="str">
            <v>Sociólogo</v>
          </cell>
          <cell r="F1122" t="str">
            <v>h</v>
          </cell>
        </row>
        <row r="1123">
          <cell r="B1123" t="str">
            <v>13.1.69</v>
          </cell>
          <cell r="D1123" t="str">
            <v>35.02.38</v>
          </cell>
          <cell r="E1123" t="str">
            <v>Técnico Artes visuais</v>
          </cell>
          <cell r="F1123" t="str">
            <v>h</v>
          </cell>
        </row>
        <row r="1124">
          <cell r="B1124" t="str">
            <v>13.1.70</v>
          </cell>
          <cell r="D1124" t="str">
            <v>35.02.39</v>
          </cell>
          <cell r="E1124" t="str">
            <v>Arqueólogo</v>
          </cell>
          <cell r="F1124" t="str">
            <v>h</v>
          </cell>
        </row>
        <row r="1125">
          <cell r="B1125" t="str">
            <v>13.1.71</v>
          </cell>
          <cell r="D1125" t="str">
            <v>35.02.40</v>
          </cell>
          <cell r="E1125" t="str">
            <v>Geomorfologo</v>
          </cell>
          <cell r="F1125" t="str">
            <v>h</v>
          </cell>
        </row>
        <row r="1127">
          <cell r="B1127" t="str">
            <v>Cód. Colinas</v>
          </cell>
          <cell r="D1127" t="str">
            <v>Código</v>
          </cell>
          <cell r="E1127" t="str">
            <v>Serviços</v>
          </cell>
          <cell r="F1127" t="str">
            <v>Unid.</v>
          </cell>
        </row>
        <row r="1130">
          <cell r="D1130" t="str">
            <v>FASE 36 - CANTEIRO DE OBRA</v>
          </cell>
        </row>
        <row r="1131">
          <cell r="B1131" t="str">
            <v>14.1.1</v>
          </cell>
          <cell r="D1131" t="str">
            <v>36.01.01.01</v>
          </cell>
          <cell r="E1131" t="str">
            <v>Inst. Canteiro tipo I (1,50%)</v>
          </cell>
          <cell r="F1131" t="str">
            <v>gb</v>
          </cell>
        </row>
        <row r="1132">
          <cell r="B1132" t="str">
            <v>14.1.2</v>
          </cell>
          <cell r="D1132" t="str">
            <v>36.01.01.02</v>
          </cell>
          <cell r="E1132" t="str">
            <v xml:space="preserve">Oper. E manutençãocanteiro tipo I (0,875%) </v>
          </cell>
          <cell r="F1132" t="str">
            <v>gb</v>
          </cell>
        </row>
        <row r="1133">
          <cell r="B1133" t="str">
            <v>14.1.3</v>
          </cell>
          <cell r="D1133" t="str">
            <v>36.01.01.03</v>
          </cell>
          <cell r="E1133" t="str">
            <v>Desmobilização canteiro tipo I (0,125%)</v>
          </cell>
          <cell r="F1133" t="str">
            <v>gb</v>
          </cell>
        </row>
        <row r="1134">
          <cell r="B1134" t="str">
            <v>14.1.4</v>
          </cell>
          <cell r="D1134" t="str">
            <v>36.01.02.01</v>
          </cell>
          <cell r="E1134" t="str">
            <v>Inst. Canteiro tipo II (1,80%)</v>
          </cell>
          <cell r="F1134" t="str">
            <v>gb</v>
          </cell>
        </row>
        <row r="1135">
          <cell r="B1135" t="str">
            <v>14.1.5</v>
          </cell>
          <cell r="D1135" t="str">
            <v>36.01.02.02</v>
          </cell>
          <cell r="E1135" t="str">
            <v>Oper. E manutençãocanteiro tipo II (1,050%)</v>
          </cell>
          <cell r="F1135" t="str">
            <v>gb</v>
          </cell>
        </row>
        <row r="1136">
          <cell r="B1136" t="str">
            <v>14.1.6</v>
          </cell>
          <cell r="D1136" t="str">
            <v>36.01.02.03</v>
          </cell>
          <cell r="E1136" t="str">
            <v>Desmobilização canteiro tipo II (0,150%)</v>
          </cell>
          <cell r="F1136" t="str">
            <v>gb</v>
          </cell>
        </row>
        <row r="1137">
          <cell r="B1137" t="str">
            <v>14.1.7</v>
          </cell>
          <cell r="D1137" t="str">
            <v>36.01.03.01</v>
          </cell>
          <cell r="E1137" t="str">
            <v>Inst. Canteiro tipo III (4,80%)</v>
          </cell>
          <cell r="F1137" t="str">
            <v>gb</v>
          </cell>
        </row>
        <row r="1138">
          <cell r="B1138" t="str">
            <v>14.1.8</v>
          </cell>
          <cell r="D1138" t="str">
            <v xml:space="preserve">36.01.03.02 </v>
          </cell>
          <cell r="E1138" t="str">
            <v>Oper. E manutençãocanteiro tipo III (0,900%)</v>
          </cell>
          <cell r="F1138" t="str">
            <v>gb</v>
          </cell>
        </row>
        <row r="1139">
          <cell r="B1139" t="str">
            <v>14.1.9</v>
          </cell>
          <cell r="D1139" t="str">
            <v>36.01.03.03</v>
          </cell>
          <cell r="E1139" t="str">
            <v>Desmobilização canteiro tipo III (0,300%)</v>
          </cell>
          <cell r="F1139" t="str">
            <v>gb</v>
          </cell>
        </row>
        <row r="1141">
          <cell r="B1141" t="str">
            <v>Cód. Colinas</v>
          </cell>
          <cell r="D1141" t="str">
            <v>Código</v>
          </cell>
          <cell r="E1141" t="str">
            <v>Serviços</v>
          </cell>
          <cell r="F1141" t="str">
            <v>Unid.</v>
          </cell>
        </row>
        <row r="1144">
          <cell r="D1144" t="str">
            <v>FASE 37 - SERVIÇOS NÃO CONSTANTES NA PLANILHA</v>
          </cell>
        </row>
        <row r="1145">
          <cell r="B1145" t="str">
            <v>16.1.1</v>
          </cell>
          <cell r="D1145" t="str">
            <v>37.01.01</v>
          </cell>
          <cell r="E1145" t="str">
            <v>Rachão intertravado com bica corrida</v>
          </cell>
          <cell r="F1145" t="str">
            <v>m³</v>
          </cell>
        </row>
        <row r="1146">
          <cell r="B1146" t="str">
            <v>16.1.2</v>
          </cell>
          <cell r="D1146" t="str">
            <v>37.01.02</v>
          </cell>
          <cell r="E1146" t="str">
            <v>Camada de Bloqueio</v>
          </cell>
          <cell r="F1146" t="str">
            <v>m³</v>
          </cell>
        </row>
        <row r="1147">
          <cell r="B1147" t="str">
            <v>16.1.3</v>
          </cell>
          <cell r="D1147" t="str">
            <v>37.01.03</v>
          </cell>
          <cell r="E1147" t="str">
            <v>Conc. asf. us. quente - Grad. C c/ DOP.</v>
          </cell>
          <cell r="F1147" t="str">
            <v>m³</v>
          </cell>
        </row>
        <row r="1148">
          <cell r="B1148" t="str">
            <v>16.1.4</v>
          </cell>
          <cell r="D1148" t="str">
            <v>37.01.04</v>
          </cell>
          <cell r="E1148" t="str">
            <v>Compactação de Aterro maior /igual 95%PS( inclusive Reaterro mat. Brejoso)</v>
          </cell>
          <cell r="F1148" t="str">
            <v>m³</v>
          </cell>
        </row>
        <row r="1149">
          <cell r="B1149" t="str">
            <v>16.1.5</v>
          </cell>
          <cell r="D1149" t="str">
            <v>37.01.05</v>
          </cell>
          <cell r="E1149" t="str">
            <v>Tubo de concreto Ø 0,60m classe CA-2 ( fornecimento e assentamento )</v>
          </cell>
          <cell r="F1149" t="str">
            <v>m</v>
          </cell>
        </row>
        <row r="1150">
          <cell r="B1150" t="str">
            <v>16.1.6</v>
          </cell>
          <cell r="D1150" t="str">
            <v>37.01.06</v>
          </cell>
          <cell r="E1150" t="str">
            <v>Tubo de concreto Ø 1,00m classe CA-2 ( fornecimento e assentamento )</v>
          </cell>
          <cell r="F1150" t="str">
            <v>m</v>
          </cell>
        </row>
        <row r="1151">
          <cell r="B1151" t="str">
            <v>16.1.7</v>
          </cell>
          <cell r="D1151" t="str">
            <v>37.01.07</v>
          </cell>
          <cell r="E1151" t="str">
            <v>Escavação para execução de dreno</v>
          </cell>
          <cell r="F1151" t="str">
            <v>m³</v>
          </cell>
        </row>
        <row r="1152">
          <cell r="B1152" t="str">
            <v>16.1.8</v>
          </cell>
          <cell r="D1152" t="str">
            <v>37.01.08</v>
          </cell>
          <cell r="E1152" t="str">
            <v>Aquis. Mat. Espal. Conf. Rolagem mat. Sil. Argil. (*)</v>
          </cell>
          <cell r="F1152" t="str">
            <v>m³</v>
          </cell>
        </row>
        <row r="1153">
          <cell r="B1153" t="str">
            <v>16.1.9</v>
          </cell>
          <cell r="D1153" t="str">
            <v>37.01.09</v>
          </cell>
          <cell r="E1153" t="str">
            <v>Transporte de 1ª/2ª categoria até 1 Km (*)</v>
          </cell>
          <cell r="F1153" t="str">
            <v>m³xkm</v>
          </cell>
        </row>
        <row r="1154">
          <cell r="B1154" t="str">
            <v>16.1.10</v>
          </cell>
          <cell r="D1154" t="str">
            <v>37.01.10</v>
          </cell>
          <cell r="E1154" t="str">
            <v>Transporte de 1ª/2ª categoria até 2 Km (*)</v>
          </cell>
          <cell r="F1154" t="str">
            <v>m³xkm</v>
          </cell>
        </row>
        <row r="1155">
          <cell r="B1155" t="str">
            <v>16.1.11</v>
          </cell>
          <cell r="D1155" t="str">
            <v>37.01.11</v>
          </cell>
          <cell r="E1155" t="str">
            <v>Espalhamento de material no bota fora inclusive mat. de limpeza</v>
          </cell>
          <cell r="F1155" t="str">
            <v>m³</v>
          </cell>
        </row>
        <row r="1156">
          <cell r="B1156" t="str">
            <v>16.1.12</v>
          </cell>
          <cell r="D1156" t="str">
            <v>37.01.12</v>
          </cell>
          <cell r="E1156" t="str">
            <v>Conc. asf. us. quente - Binder - DERSA</v>
          </cell>
          <cell r="F1156" t="str">
            <v>m³</v>
          </cell>
        </row>
        <row r="1157">
          <cell r="B1157" t="str">
            <v>16.1.13</v>
          </cell>
          <cell r="D1157" t="str">
            <v>37.01.13</v>
          </cell>
          <cell r="E1157" t="str">
            <v>Conc. asf. us. quente - capa asfáltica - DERSA</v>
          </cell>
          <cell r="F1157" t="str">
            <v>m³</v>
          </cell>
        </row>
        <row r="1158">
          <cell r="B1158" t="str">
            <v>16.1.14</v>
          </cell>
          <cell r="D1158" t="str">
            <v>37.01.14</v>
          </cell>
          <cell r="E1158" t="str">
            <v>Tubo de concreto Ø 0,80m classe CA-2 ( fornecimento e assentamento )</v>
          </cell>
          <cell r="F1158" t="str">
            <v>m</v>
          </cell>
        </row>
        <row r="1159">
          <cell r="B1159" t="str">
            <v>16.1.15</v>
          </cell>
          <cell r="D1159" t="str">
            <v>37.01.15</v>
          </cell>
          <cell r="E1159" t="str">
            <v>Tubo de concreto Ø 0,80m classe CA-3 ( fornecimento e assentamento )</v>
          </cell>
          <cell r="F1159" t="str">
            <v>m</v>
          </cell>
        </row>
        <row r="1160">
          <cell r="B1160" t="str">
            <v>16.1.16</v>
          </cell>
          <cell r="D1160" t="str">
            <v>37.01.16</v>
          </cell>
          <cell r="E1160" t="str">
            <v>Tubo de concreto Ø 1,00m classe CA-4 ( fornecimento e assentamento )</v>
          </cell>
          <cell r="F1160" t="str">
            <v>m</v>
          </cell>
        </row>
        <row r="1161">
          <cell r="B1161" t="str">
            <v>16.1.17</v>
          </cell>
          <cell r="D1161" t="str">
            <v>37.01.17</v>
          </cell>
          <cell r="E1161" t="str">
            <v>Tubo de concreto Ø 1,20m classe CA-2 ( fornecimento e assentamento )</v>
          </cell>
          <cell r="F1161" t="str">
            <v>m</v>
          </cell>
        </row>
        <row r="1162">
          <cell r="B1162" t="str">
            <v>16.1.18</v>
          </cell>
          <cell r="D1162" t="str">
            <v>37.01.18</v>
          </cell>
          <cell r="E1162" t="str">
            <v>Tubo de aço corr. Epoxy met. Destrutivo-MP100/ e= 2,0mm/84kg/m Ø = 1,30m</v>
          </cell>
          <cell r="F1162" t="str">
            <v>kg</v>
          </cell>
        </row>
        <row r="1163">
          <cell r="B1163" t="str">
            <v>16.1.19</v>
          </cell>
          <cell r="D1163" t="str">
            <v>37.01.19</v>
          </cell>
          <cell r="E1163" t="str">
            <v>Tubo de aço corr. Epoxy met. Destrutivo-MP100/ e= 3,4mm/136kg/m Ø = 1,30m</v>
          </cell>
          <cell r="F1163" t="str">
            <v>kg</v>
          </cell>
        </row>
        <row r="1164">
          <cell r="B1164" t="str">
            <v>16.1.20</v>
          </cell>
          <cell r="D1164" t="str">
            <v>37.01.20</v>
          </cell>
          <cell r="E1164" t="str">
            <v>Tubo de aço corr. Epoxy met. Destrutivo-MP100/ e= 2,0mm/125kg/m Ø = 1,50m</v>
          </cell>
          <cell r="F1164" t="str">
            <v>kg</v>
          </cell>
        </row>
        <row r="1165">
          <cell r="B1165" t="str">
            <v>16.1.21</v>
          </cell>
          <cell r="D1165" t="str">
            <v>37.01.21</v>
          </cell>
          <cell r="E1165" t="str">
            <v>Tubo de aço corr. Epoxy met. Destrutivo-MP152/ e= 2,7mm/162kg/m Ø = 1,50m</v>
          </cell>
          <cell r="F1165" t="str">
            <v>kg</v>
          </cell>
        </row>
        <row r="1166">
          <cell r="B1166" t="str">
            <v>16.1.22</v>
          </cell>
          <cell r="D1166" t="str">
            <v>37.01.22</v>
          </cell>
          <cell r="E1166" t="str">
            <v>Remoção de Tubo Ø = 0,30m</v>
          </cell>
          <cell r="F1166" t="str">
            <v>m</v>
          </cell>
        </row>
        <row r="1167">
          <cell r="B1167" t="str">
            <v>16.1.23</v>
          </cell>
          <cell r="D1167" t="str">
            <v>37.01.23</v>
          </cell>
          <cell r="E1167" t="str">
            <v>Remoção de Tubo Ø = 0,40m</v>
          </cell>
          <cell r="F1167" t="str">
            <v>m</v>
          </cell>
        </row>
        <row r="1168">
          <cell r="B1168" t="str">
            <v>16.1.24</v>
          </cell>
          <cell r="D1168" t="str">
            <v>37.01.24</v>
          </cell>
          <cell r="E1168" t="str">
            <v>Remoção de Tubo Ø = 0,60m</v>
          </cell>
          <cell r="F1168" t="str">
            <v>m</v>
          </cell>
        </row>
        <row r="1169">
          <cell r="B1169" t="str">
            <v>16.1.25</v>
          </cell>
          <cell r="D1169" t="str">
            <v>37.01.25</v>
          </cell>
          <cell r="E1169" t="str">
            <v>Tubo de concreto Ø 0,60m classe CA-3 ( fornecimento e assentamento )</v>
          </cell>
          <cell r="F1169" t="str">
            <v>m</v>
          </cell>
        </row>
        <row r="1170">
          <cell r="B1170" t="str">
            <v>16.1.26</v>
          </cell>
          <cell r="D1170" t="str">
            <v>37.01.26</v>
          </cell>
          <cell r="E1170" t="str">
            <v>Tubo de concreto Ø 0,40m classe CA-2 ( fornecimento e assentamento )</v>
          </cell>
          <cell r="F1170" t="str">
            <v>m</v>
          </cell>
        </row>
        <row r="1171">
          <cell r="B1171" t="str">
            <v>16.1.27</v>
          </cell>
          <cell r="D1171" t="str">
            <v>37.01.27</v>
          </cell>
          <cell r="E1171" t="str">
            <v>Tubo de concreto Ø 1,50m classe CA-2 ( fornecimento e assentamento )</v>
          </cell>
          <cell r="F1171" t="str">
            <v>m</v>
          </cell>
        </row>
        <row r="1172">
          <cell r="B1172" t="str">
            <v>16.1.28</v>
          </cell>
          <cell r="D1172" t="str">
            <v>37.01.28</v>
          </cell>
          <cell r="E1172" t="str">
            <v>Remoção de Tubo Ø = 0,80m</v>
          </cell>
          <cell r="F1172" t="str">
            <v>m</v>
          </cell>
        </row>
        <row r="1173">
          <cell r="B1173" t="str">
            <v>16.1.29</v>
          </cell>
          <cell r="D1173" t="str">
            <v>37.01.29</v>
          </cell>
          <cell r="E1173" t="str">
            <v>Passeio</v>
          </cell>
          <cell r="F1173" t="str">
            <v>m²</v>
          </cell>
        </row>
        <row r="1174">
          <cell r="B1174" t="str">
            <v>16.1.30</v>
          </cell>
          <cell r="D1174" t="str">
            <v>37.01.30</v>
          </cell>
          <cell r="E1174" t="str">
            <v>Aterro - Solo mole - material de 3ª Categoria</v>
          </cell>
          <cell r="F1174" t="str">
            <v>m³</v>
          </cell>
        </row>
        <row r="1175">
          <cell r="B1175" t="str">
            <v>16.1.31</v>
          </cell>
          <cell r="D1175" t="str">
            <v>37.01.31</v>
          </cell>
          <cell r="E1175" t="str">
            <v>Aterros - materila de 3ª Categoria</v>
          </cell>
          <cell r="F1175" t="str">
            <v>m³</v>
          </cell>
        </row>
        <row r="1176">
          <cell r="B1176" t="str">
            <v>16.1.32</v>
          </cell>
          <cell r="D1176" t="str">
            <v>37.01.32</v>
          </cell>
          <cell r="E1176" t="str">
            <v>Revestimento vegetal de taludes com hidrossemeadura</v>
          </cell>
          <cell r="F1176" t="str">
            <v>m²</v>
          </cell>
        </row>
        <row r="1177">
          <cell r="B1177" t="str">
            <v>16.1.33</v>
          </cell>
          <cell r="D1177" t="str">
            <v>37.01.33</v>
          </cell>
          <cell r="E1177" t="str">
            <v>Abertura de caixa para execução do acostamento</v>
          </cell>
          <cell r="F1177" t="str">
            <v>m³</v>
          </cell>
        </row>
        <row r="1178">
          <cell r="B1178" t="str">
            <v>16.1.34</v>
          </cell>
          <cell r="D1178" t="str">
            <v>37.01.34</v>
          </cell>
          <cell r="E1178" t="str">
            <v>Demolição pavi.flex, incl.transp.até 1km</v>
          </cell>
          <cell r="F1178" t="str">
            <v>m²</v>
          </cell>
        </row>
        <row r="1179">
          <cell r="B1179" t="str">
            <v>16.1.35</v>
          </cell>
          <cell r="D1179" t="str">
            <v>37.01.35</v>
          </cell>
          <cell r="E1179" t="str">
            <v>Concreto Fck 13,5 MPa</v>
          </cell>
          <cell r="F1179" t="str">
            <v>m³</v>
          </cell>
        </row>
        <row r="1180">
          <cell r="B1180" t="str">
            <v>16.1.36</v>
          </cell>
          <cell r="D1180" t="str">
            <v>37.01.36</v>
          </cell>
          <cell r="E1180" t="str">
            <v>Gabião tipo colchão espessura 30cm - tela galv.</v>
          </cell>
          <cell r="F1180" t="str">
            <v>m³</v>
          </cell>
        </row>
        <row r="1181">
          <cell r="B1181" t="str">
            <v>16.1.37</v>
          </cell>
          <cell r="D1181" t="str">
            <v>37.01.37</v>
          </cell>
          <cell r="E1181" t="str">
            <v>Barreira double face New Jersey - des 5514 (TIPO 3)</v>
          </cell>
          <cell r="F1181" t="str">
            <v>m</v>
          </cell>
        </row>
        <row r="1182">
          <cell r="B1182" t="str">
            <v>16.1.38</v>
          </cell>
          <cell r="D1182" t="str">
            <v>37.01.38</v>
          </cell>
          <cell r="E1182" t="str">
            <v>Manta geotêxtil não tecido ( Bidim RT-09 ou similar)</v>
          </cell>
          <cell r="F1182" t="str">
            <v>kg</v>
          </cell>
        </row>
        <row r="1183">
          <cell r="B1183" t="str">
            <v>16.1.39</v>
          </cell>
          <cell r="D1183" t="str">
            <v>37.01.39</v>
          </cell>
          <cell r="E1183" t="str">
            <v>Escavação de material em jazida</v>
          </cell>
          <cell r="F1183" t="str">
            <v>m³</v>
          </cell>
        </row>
        <row r="1184">
          <cell r="B1184" t="str">
            <v>16.1.40</v>
          </cell>
          <cell r="D1184" t="str">
            <v>37.01.40</v>
          </cell>
          <cell r="E1184" t="str">
            <v>Tubo ovóide S=2,25 m²</v>
          </cell>
          <cell r="F1184" t="str">
            <v>m</v>
          </cell>
        </row>
        <row r="1185">
          <cell r="B1185" t="str">
            <v>16.1.41</v>
          </cell>
          <cell r="D1185" t="str">
            <v>37.01.41</v>
          </cell>
          <cell r="E1185" t="str">
            <v>Tubo ovóide S=3,00</v>
          </cell>
          <cell r="F1185" t="str">
            <v>m</v>
          </cell>
        </row>
        <row r="1186">
          <cell r="B1186" t="str">
            <v>16.1.42</v>
          </cell>
          <cell r="D1186" t="str">
            <v>37.01.42</v>
          </cell>
          <cell r="E1186" t="str">
            <v>Tubo ovóide S=4,00</v>
          </cell>
          <cell r="F1186" t="str">
            <v>m</v>
          </cell>
        </row>
        <row r="1187">
          <cell r="B1187" t="str">
            <v>16.1.43</v>
          </cell>
          <cell r="D1187" t="str">
            <v>37.01.43</v>
          </cell>
          <cell r="E1187" t="str">
            <v>Demolição do Pavimento</v>
          </cell>
          <cell r="F1187" t="str">
            <v>m²</v>
          </cell>
        </row>
        <row r="1188">
          <cell r="B1188" t="str">
            <v>16.1.44</v>
          </cell>
          <cell r="D1188" t="str">
            <v>37.01.44</v>
          </cell>
          <cell r="E1188" t="str">
            <v>Restauração do Pavimento</v>
          </cell>
          <cell r="F1188" t="str">
            <v>m²</v>
          </cell>
        </row>
        <row r="1189">
          <cell r="B1189" t="str">
            <v>16.1.45</v>
          </cell>
          <cell r="D1189" t="str">
            <v>37.01.45</v>
          </cell>
          <cell r="E1189" t="str">
            <v xml:space="preserve">Articulação de concreto tipo "Freyssinet" </v>
          </cell>
          <cell r="F1189" t="str">
            <v>m</v>
          </cell>
        </row>
        <row r="1190">
          <cell r="B1190" t="str">
            <v>16.1.46</v>
          </cell>
          <cell r="D1190" t="str">
            <v>37.01.46</v>
          </cell>
          <cell r="E1190" t="str">
            <v>Junta de dilatação tipo Jeene</v>
          </cell>
          <cell r="F1190" t="str">
            <v>m</v>
          </cell>
        </row>
        <row r="1191">
          <cell r="B1191" t="str">
            <v>16.1.47</v>
          </cell>
          <cell r="D1191" t="str">
            <v>37.01.47</v>
          </cell>
          <cell r="E1191" t="str">
            <v>Tirantes 280 kN</v>
          </cell>
          <cell r="F1191" t="str">
            <v>m</v>
          </cell>
        </row>
        <row r="1192">
          <cell r="B1192" t="str">
            <v>16.1.48</v>
          </cell>
          <cell r="D1192" t="str">
            <v>37.01.48</v>
          </cell>
          <cell r="E1192" t="str">
            <v>Tirantes 140 kN</v>
          </cell>
          <cell r="F1192" t="str">
            <v>m</v>
          </cell>
        </row>
        <row r="1193">
          <cell r="B1193" t="str">
            <v>16.1.49</v>
          </cell>
          <cell r="D1193" t="str">
            <v>37.01.49</v>
          </cell>
          <cell r="E1193" t="str">
            <v>Ap. Ancoragem p/ Cabos Proten. Ativa</v>
          </cell>
          <cell r="F1193" t="str">
            <v>un</v>
          </cell>
        </row>
        <row r="1194">
          <cell r="B1194" t="str">
            <v>16.1.50</v>
          </cell>
          <cell r="D1194" t="str">
            <v>37.01.50</v>
          </cell>
          <cell r="E1194" t="str">
            <v>Barbacãs</v>
          </cell>
          <cell r="F1194" t="str">
            <v>un</v>
          </cell>
        </row>
        <row r="1195">
          <cell r="B1195" t="str">
            <v>16.1.51</v>
          </cell>
          <cell r="D1195" t="str">
            <v>37.01.51</v>
          </cell>
          <cell r="E1195" t="str">
            <v>Tubo de concreto Ø 0,50m classe CA-2 ( fornecimento e assentamento )</v>
          </cell>
          <cell r="F1195" t="str">
            <v>m</v>
          </cell>
        </row>
        <row r="1196">
          <cell r="B1196" t="str">
            <v>16.1.52</v>
          </cell>
          <cell r="D1196" t="str">
            <v>37.01.52</v>
          </cell>
          <cell r="E1196" t="str">
            <v>Barreira de segurança tipo New Jersey - des 5396 (TIPO 1A)</v>
          </cell>
          <cell r="F1196" t="str">
            <v>m</v>
          </cell>
        </row>
        <row r="1197">
          <cell r="B1197" t="str">
            <v>16.1.53</v>
          </cell>
          <cell r="D1197" t="str">
            <v>37.01.53</v>
          </cell>
          <cell r="E1197" t="str">
            <v>Tubo MP 100 Ø 2,10m e= 2,0mm - ( Forncimento e assentamento )</v>
          </cell>
          <cell r="F1197" t="str">
            <v>m</v>
          </cell>
        </row>
        <row r="1198">
          <cell r="B1198" t="str">
            <v>16.1.54</v>
          </cell>
          <cell r="D1198" t="str">
            <v>37.01.54</v>
          </cell>
          <cell r="E1198" t="str">
            <v>Tubo MP 100 Ø 2,20m e= 2,7mm - ( Forncimento e assentamento )</v>
          </cell>
          <cell r="F1198" t="str">
            <v>m</v>
          </cell>
        </row>
        <row r="1199">
          <cell r="B1199" t="str">
            <v>16.1.55</v>
          </cell>
          <cell r="D1199" t="str">
            <v>37.01.55</v>
          </cell>
          <cell r="E1199" t="str">
            <v>Tubo MP 152 Ø 4,60m e= 2,7mm - ( Forncimento e assentamento )</v>
          </cell>
          <cell r="F1199" t="str">
            <v>m</v>
          </cell>
        </row>
        <row r="1200">
          <cell r="B1200" t="str">
            <v>16.1.56</v>
          </cell>
          <cell r="D1200" t="str">
            <v>37.01.56</v>
          </cell>
          <cell r="E1200" t="str">
            <v>Remoção de Tubo metálico Ø = 1,50m</v>
          </cell>
          <cell r="F1200" t="str">
            <v>m</v>
          </cell>
        </row>
        <row r="1201">
          <cell r="B1201" t="str">
            <v>16.1.57</v>
          </cell>
          <cell r="D1201" t="str">
            <v>37.01.57</v>
          </cell>
          <cell r="E1201" t="str">
            <v>Tubo Metálico Ø =2,30m</v>
          </cell>
          <cell r="F1201" t="str">
            <v>m</v>
          </cell>
        </row>
        <row r="1202">
          <cell r="B1202" t="str">
            <v>16.1.58</v>
          </cell>
          <cell r="D1202" t="str">
            <v>37.01.58</v>
          </cell>
          <cell r="E1202" t="str">
            <v>Tubo de concreto Ø 1,00m classe CA-3 ( fornecimento e assentamento )</v>
          </cell>
          <cell r="F1202" t="str">
            <v>m</v>
          </cell>
        </row>
        <row r="1203">
          <cell r="B1203" t="str">
            <v>16.1.59</v>
          </cell>
          <cell r="D1203" t="str">
            <v>37.01.59</v>
          </cell>
          <cell r="E1203" t="str">
            <v>Tubo de concreto Ø 0,50m classe CA-4 ( fornecimento e assentamento )</v>
          </cell>
          <cell r="F1203" t="str">
            <v>m</v>
          </cell>
        </row>
        <row r="1204">
          <cell r="B1204" t="str">
            <v>16.1.60</v>
          </cell>
          <cell r="D1204" t="str">
            <v>37.01.60</v>
          </cell>
          <cell r="E1204" t="str">
            <v>Tubo de concreto Ø 1,50m classe CA-3 ( fornecimento e assentamento )</v>
          </cell>
          <cell r="F1204" t="str">
            <v>m</v>
          </cell>
        </row>
        <row r="1205">
          <cell r="B1205" t="str">
            <v>16.1.61</v>
          </cell>
          <cell r="D1205" t="str">
            <v>37.01.61</v>
          </cell>
          <cell r="E1205" t="str">
            <v>Restauração do Pavimento</v>
          </cell>
          <cell r="F1205" t="str">
            <v>m³</v>
          </cell>
        </row>
        <row r="1206">
          <cell r="B1206" t="str">
            <v>16.1.62</v>
          </cell>
          <cell r="D1206" t="str">
            <v>37.01.62</v>
          </cell>
          <cell r="E1206" t="str">
            <v>Aterro solo mole - material de 3ª categoria</v>
          </cell>
          <cell r="F1206" t="str">
            <v>m³</v>
          </cell>
        </row>
        <row r="1207">
          <cell r="B1207" t="str">
            <v>16.1.63</v>
          </cell>
          <cell r="D1207" t="str">
            <v>37.01.63</v>
          </cell>
          <cell r="E1207" t="str">
            <v>Aterros - material de 3ª categoria</v>
          </cell>
          <cell r="F1207" t="str">
            <v>m³</v>
          </cell>
        </row>
        <row r="1208">
          <cell r="B1208" t="str">
            <v>16.1.64</v>
          </cell>
          <cell r="D1208" t="str">
            <v>37.01.64</v>
          </cell>
          <cell r="E1208" t="str">
            <v>Sub-base ou base solo brita c/ cimento</v>
          </cell>
          <cell r="F1208" t="str">
            <v>m³</v>
          </cell>
        </row>
        <row r="1209">
          <cell r="B1209" t="str">
            <v>16.1.65</v>
          </cell>
          <cell r="D1209" t="str">
            <v>37.01.65</v>
          </cell>
          <cell r="E1209" t="str">
            <v>Apiloamento / Nivelamento</v>
          </cell>
          <cell r="F1209" t="str">
            <v>m²</v>
          </cell>
        </row>
        <row r="1210">
          <cell r="B1210" t="str">
            <v>16.1.66</v>
          </cell>
          <cell r="D1210" t="str">
            <v>37.01.66</v>
          </cell>
          <cell r="E1210" t="str">
            <v>Tela metálica</v>
          </cell>
          <cell r="F1210" t="str">
            <v>m²</v>
          </cell>
        </row>
        <row r="1211">
          <cell r="B1211" t="str">
            <v>16.1.67</v>
          </cell>
          <cell r="D1211" t="str">
            <v>37.01.67</v>
          </cell>
        </row>
        <row r="1212">
          <cell r="B1212" t="str">
            <v>16.1.68</v>
          </cell>
          <cell r="D1212" t="str">
            <v>37.01.68</v>
          </cell>
          <cell r="E1212" t="str">
            <v>Perfuração  p/ DHP em solo</v>
          </cell>
          <cell r="F1212" t="str">
            <v>m</v>
          </cell>
        </row>
        <row r="1213">
          <cell r="B1213" t="str">
            <v>16.1.69</v>
          </cell>
          <cell r="D1213" t="str">
            <v>37.01.69</v>
          </cell>
          <cell r="E1213" t="str">
            <v>Perfuração  p/ tirante em solo</v>
          </cell>
          <cell r="F1213" t="str">
            <v>m</v>
          </cell>
        </row>
        <row r="1214">
          <cell r="B1214" t="str">
            <v>16.1.70</v>
          </cell>
          <cell r="D1214" t="str">
            <v>37.01.70</v>
          </cell>
          <cell r="E1214" t="str">
            <v>Túnnel Liner Ø 2,00 e=3,4mm epoxy</v>
          </cell>
          <cell r="F1214" t="str">
            <v>m</v>
          </cell>
        </row>
        <row r="1215">
          <cell r="B1215" t="str">
            <v>16.1.71</v>
          </cell>
          <cell r="D1215" t="str">
            <v>37.01.71</v>
          </cell>
          <cell r="E1215" t="str">
            <v>Implantação de Túnnel Liner Ø = 2,00m e=3,4mm ( em solo )</v>
          </cell>
          <cell r="F1215" t="str">
            <v>m</v>
          </cell>
        </row>
        <row r="1216">
          <cell r="B1216" t="str">
            <v>16.1.72</v>
          </cell>
          <cell r="D1216" t="str">
            <v>37.01.72</v>
          </cell>
          <cell r="E1216" t="str">
            <v>Implantação de Túnnel Liner Ø = 2,00m e=3,4mm ( em talus )</v>
          </cell>
          <cell r="F1216" t="str">
            <v>m</v>
          </cell>
        </row>
        <row r="1217">
          <cell r="B1217" t="str">
            <v>16.1.73</v>
          </cell>
          <cell r="D1217" t="str">
            <v>37.01.73</v>
          </cell>
          <cell r="E1217" t="str">
            <v>Implantação de fuste metálico Ø = 2,00m e=3,4mm ( em talus )</v>
          </cell>
          <cell r="F1217" t="str">
            <v>m</v>
          </cell>
        </row>
        <row r="1218">
          <cell r="B1218" t="str">
            <v>16.1.74</v>
          </cell>
          <cell r="D1218" t="str">
            <v>37.01.74</v>
          </cell>
          <cell r="E1218" t="str">
            <v>Levantamento Topográfico</v>
          </cell>
          <cell r="F1218" t="str">
            <v>m²</v>
          </cell>
        </row>
        <row r="1219">
          <cell r="B1219" t="str">
            <v>16.1.75</v>
          </cell>
          <cell r="D1219" t="str">
            <v>37.01.75</v>
          </cell>
          <cell r="E1219" t="str">
            <v>Remoção de Tubo metálico Ø = 1,50m</v>
          </cell>
        </row>
        <row r="1220">
          <cell r="B1220" t="str">
            <v>16.1.76</v>
          </cell>
          <cell r="D1220" t="str">
            <v>37.01.76</v>
          </cell>
          <cell r="E1220" t="str">
            <v>Injeção de calda de cimento p/ consolidação do Talude</v>
          </cell>
          <cell r="F1220" t="str">
            <v>kg</v>
          </cell>
        </row>
        <row r="1221">
          <cell r="B1221" t="str">
            <v>16.1.77</v>
          </cell>
          <cell r="D1221" t="str">
            <v>37.01.77</v>
          </cell>
          <cell r="E1221" t="str">
            <v xml:space="preserve">Perfuração  p/ DHP  em talus </v>
          </cell>
          <cell r="F1221" t="str">
            <v>m</v>
          </cell>
        </row>
        <row r="1222">
          <cell r="B1222" t="str">
            <v>16.1.78</v>
          </cell>
          <cell r="D1222" t="str">
            <v>37.01.78</v>
          </cell>
          <cell r="E1222" t="str">
            <v xml:space="preserve">Perfuração  p/ tirante em rocha sã </v>
          </cell>
          <cell r="F1222" t="str">
            <v>m</v>
          </cell>
        </row>
        <row r="1223">
          <cell r="B1223" t="str">
            <v>16.1.79</v>
          </cell>
          <cell r="D1223" t="str">
            <v>37.01.79</v>
          </cell>
          <cell r="E1223" t="str">
            <v>Perfuração  p/ tirante em talus</v>
          </cell>
          <cell r="F1223" t="str">
            <v>m</v>
          </cell>
        </row>
        <row r="1224">
          <cell r="B1224" t="str">
            <v>16.1.80</v>
          </cell>
          <cell r="D1224" t="str">
            <v>37.01.80</v>
          </cell>
          <cell r="E1224" t="str">
            <v>Apar. anc. p/ Tirantes 40 TF</v>
          </cell>
          <cell r="F1224" t="str">
            <v>un</v>
          </cell>
        </row>
        <row r="1225">
          <cell r="B1225" t="str">
            <v>16.1.81</v>
          </cell>
          <cell r="D1225" t="str">
            <v>37.01.81</v>
          </cell>
          <cell r="E1225" t="str">
            <v>Tiran. 60 TF 8F D= 1/2"</v>
          </cell>
          <cell r="F1225" t="str">
            <v>m</v>
          </cell>
        </row>
        <row r="1226">
          <cell r="B1226" t="str">
            <v>16.1.82</v>
          </cell>
          <cell r="D1226" t="str">
            <v>37.01.82</v>
          </cell>
          <cell r="E1226" t="str">
            <v>Dispositivo eletronico para canalização de Tráfego</v>
          </cell>
          <cell r="F1226" t="str">
            <v>un</v>
          </cell>
        </row>
        <row r="1227">
          <cell r="B1227" t="str">
            <v>16.1.83</v>
          </cell>
          <cell r="D1227" t="str">
            <v>37.01.83</v>
          </cell>
          <cell r="E1227" t="str">
            <v>Junta Fungenband tipo "O-22"</v>
          </cell>
          <cell r="F1227" t="str">
            <v>m</v>
          </cell>
        </row>
        <row r="1247">
          <cell r="B1247" t="str">
            <v>Cód. Colinas</v>
          </cell>
          <cell r="D1247" t="str">
            <v>Código</v>
          </cell>
          <cell r="E1247" t="str">
            <v>Serviços</v>
          </cell>
          <cell r="F1247" t="str">
            <v>Unid.</v>
          </cell>
        </row>
        <row r="1250">
          <cell r="D1250" t="str">
            <v>FASE 72 - ALUGUEL DE MAQUINAS, VEICULOS E EQUIPAMENTOS</v>
          </cell>
        </row>
        <row r="1251">
          <cell r="B1251" t="str">
            <v>15.1.1</v>
          </cell>
          <cell r="D1251" t="str">
            <v>72.01.01.01</v>
          </cell>
          <cell r="E1251" t="str">
            <v>AC.CONC.SUP.B436 C-A</v>
          </cell>
          <cell r="F1251" t="str">
            <v>h</v>
          </cell>
        </row>
        <row r="1252">
          <cell r="B1252" t="str">
            <v>15.1.2</v>
          </cell>
          <cell r="D1252" t="str">
            <v>72.01.01.02</v>
          </cell>
          <cell r="E1252" t="str">
            <v xml:space="preserve">AC.CONC.SUP.B436 C-B </v>
          </cell>
          <cell r="F1252" t="str">
            <v>h</v>
          </cell>
        </row>
        <row r="1253">
          <cell r="B1253" t="str">
            <v>15.1.3</v>
          </cell>
          <cell r="D1253" t="str">
            <v>72.01.01.03</v>
          </cell>
          <cell r="E1253" t="str">
            <v>AC.CONC.SUP.B436 C-C</v>
          </cell>
          <cell r="F1253" t="str">
            <v>h</v>
          </cell>
        </row>
        <row r="1254">
          <cell r="B1254" t="str">
            <v>15.1.4</v>
          </cell>
          <cell r="D1254" t="str">
            <v>72.01.01.04</v>
          </cell>
          <cell r="E1254" t="str">
            <v>AC.CONC.SUP.B436 C-D</v>
          </cell>
          <cell r="F1254" t="str">
            <v>h</v>
          </cell>
        </row>
        <row r="1255">
          <cell r="B1255" t="str">
            <v>15.1.5</v>
          </cell>
          <cell r="D1255" t="str">
            <v>72.01.02.01</v>
          </cell>
          <cell r="E1255" t="str">
            <v>AC.CONC.SUP.BG38 C-A</v>
          </cell>
          <cell r="F1255" t="str">
            <v>h</v>
          </cell>
        </row>
        <row r="1256">
          <cell r="B1256" t="str">
            <v>15.1.6</v>
          </cell>
          <cell r="D1256" t="str">
            <v>72.01.02.02</v>
          </cell>
          <cell r="E1256" t="str">
            <v>AC.CONC.SUP.BG38 C-B</v>
          </cell>
          <cell r="F1256" t="str">
            <v>h</v>
          </cell>
        </row>
        <row r="1257">
          <cell r="B1257" t="str">
            <v>15.1.7</v>
          </cell>
          <cell r="D1257" t="str">
            <v>72.01.02.03</v>
          </cell>
          <cell r="E1257" t="str">
            <v>AC.CONC.SUP.BG38 C-C</v>
          </cell>
          <cell r="F1257" t="str">
            <v>h</v>
          </cell>
        </row>
        <row r="1258">
          <cell r="B1258" t="str">
            <v>15.1.8</v>
          </cell>
          <cell r="D1258" t="str">
            <v>72.01.02.04</v>
          </cell>
          <cell r="E1258" t="str">
            <v>AC.CONC.SUP.BG38 C-D</v>
          </cell>
          <cell r="F1258" t="str">
            <v>h</v>
          </cell>
        </row>
        <row r="1259">
          <cell r="B1259" t="str">
            <v>15.1.9</v>
          </cell>
          <cell r="D1259" t="str">
            <v>72.02.01.01</v>
          </cell>
          <cell r="E1259" t="str">
            <v>VEIC.PEQ.1600CC C-A</v>
          </cell>
          <cell r="F1259" t="str">
            <v>h</v>
          </cell>
        </row>
        <row r="1260">
          <cell r="B1260" t="str">
            <v>15.1.10</v>
          </cell>
          <cell r="D1260" t="str">
            <v>72.02.01.02</v>
          </cell>
          <cell r="E1260" t="str">
            <v>VEIC.PEQ.1600CC C-B</v>
          </cell>
          <cell r="F1260" t="str">
            <v>h</v>
          </cell>
        </row>
        <row r="1261">
          <cell r="B1261" t="str">
            <v>15.1.11</v>
          </cell>
          <cell r="D1261" t="str">
            <v>72.02.01.03</v>
          </cell>
          <cell r="E1261" t="str">
            <v>VEIC.PEQ.1600CC C-C</v>
          </cell>
          <cell r="F1261" t="str">
            <v>h</v>
          </cell>
        </row>
        <row r="1262">
          <cell r="B1262" t="str">
            <v>15.1.12</v>
          </cell>
          <cell r="D1262" t="str">
            <v>72.02.01.04</v>
          </cell>
          <cell r="E1262" t="str">
            <v>VEIC.PEQ.1600CC C-D</v>
          </cell>
          <cell r="F1262" t="str">
            <v>h</v>
          </cell>
        </row>
        <row r="1263">
          <cell r="B1263" t="str">
            <v>15.1.13</v>
          </cell>
          <cell r="D1263" t="str">
            <v>72.02.01.05</v>
          </cell>
          <cell r="E1263" t="str">
            <v xml:space="preserve">VEIC.PEQ.1600CC C-E </v>
          </cell>
          <cell r="F1263" t="str">
            <v>km</v>
          </cell>
        </row>
        <row r="1264">
          <cell r="B1264" t="str">
            <v>15.1.14</v>
          </cell>
          <cell r="D1264" t="str">
            <v>72.02.01.06</v>
          </cell>
          <cell r="E1264" t="str">
            <v>VEIC.PEQ.1600CC C-F</v>
          </cell>
          <cell r="F1264" t="str">
            <v>vei.mens.</v>
          </cell>
        </row>
        <row r="1265">
          <cell r="B1265" t="str">
            <v>15.1.15</v>
          </cell>
          <cell r="D1265" t="str">
            <v>72.02.02.01</v>
          </cell>
          <cell r="E1265" t="str">
            <v>VEIC.PEQ.1000CC C-A</v>
          </cell>
          <cell r="F1265" t="str">
            <v>h</v>
          </cell>
        </row>
        <row r="1266">
          <cell r="B1266" t="str">
            <v>15.1.16</v>
          </cell>
          <cell r="D1266" t="str">
            <v>72.02.02.02</v>
          </cell>
          <cell r="E1266" t="str">
            <v>VEIC.PEQ.1000CC C-B</v>
          </cell>
          <cell r="F1266" t="str">
            <v>h</v>
          </cell>
        </row>
        <row r="1267">
          <cell r="B1267" t="str">
            <v>15.1.17</v>
          </cell>
          <cell r="D1267" t="str">
            <v>72.02.02.03</v>
          </cell>
          <cell r="E1267" t="str">
            <v>VEIC.PEQ.1000CC C-C</v>
          </cell>
          <cell r="F1267" t="str">
            <v>h</v>
          </cell>
        </row>
        <row r="1268">
          <cell r="B1268" t="str">
            <v>15.1.18</v>
          </cell>
          <cell r="D1268" t="str">
            <v>72.02.02.04</v>
          </cell>
          <cell r="E1268" t="str">
            <v>VEIC.PEQ.1000CC C-D</v>
          </cell>
          <cell r="F1268" t="str">
            <v>h</v>
          </cell>
        </row>
        <row r="1269">
          <cell r="B1269" t="str">
            <v>15.1.19</v>
          </cell>
          <cell r="D1269" t="str">
            <v>72.02.02.05</v>
          </cell>
          <cell r="E1269" t="str">
            <v>VEIC.PEQ.1000CC C-E</v>
          </cell>
          <cell r="F1269" t="str">
            <v>km</v>
          </cell>
        </row>
        <row r="1270">
          <cell r="B1270" t="str">
            <v>15.1.20</v>
          </cell>
          <cell r="D1270" t="str">
            <v>72.02.02.06</v>
          </cell>
          <cell r="E1270" t="str">
            <v xml:space="preserve">VEIC.PEQ.1000CC C-F </v>
          </cell>
          <cell r="F1270" t="str">
            <v>vei.mens.</v>
          </cell>
        </row>
        <row r="1271">
          <cell r="B1271" t="str">
            <v>15.1.21</v>
          </cell>
          <cell r="D1271" t="str">
            <v>72.02.03.01</v>
          </cell>
          <cell r="E1271" t="str">
            <v>VEIC.UTIL. 09 PS C-A</v>
          </cell>
          <cell r="F1271" t="str">
            <v>h</v>
          </cell>
        </row>
        <row r="1272">
          <cell r="B1272" t="str">
            <v>15.1.22</v>
          </cell>
          <cell r="D1272" t="str">
            <v xml:space="preserve">72.02.03.02 </v>
          </cell>
          <cell r="E1272" t="str">
            <v xml:space="preserve">VEIC.UTIL. 09 PS C-B </v>
          </cell>
          <cell r="F1272" t="str">
            <v>h</v>
          </cell>
        </row>
        <row r="1273">
          <cell r="B1273" t="str">
            <v>15.1.23</v>
          </cell>
          <cell r="D1273" t="str">
            <v>72.02.03.03</v>
          </cell>
          <cell r="E1273" t="str">
            <v>VEIC.UTIL. 09 PS C-C</v>
          </cell>
          <cell r="F1273" t="str">
            <v>h</v>
          </cell>
        </row>
        <row r="1274">
          <cell r="B1274" t="str">
            <v>15.1.24</v>
          </cell>
          <cell r="D1274" t="str">
            <v>72.02.03.04</v>
          </cell>
          <cell r="E1274" t="str">
            <v xml:space="preserve">VEIC.UTIL. 09 PS C-D </v>
          </cell>
          <cell r="F1274" t="str">
            <v>h</v>
          </cell>
        </row>
        <row r="1275">
          <cell r="B1275" t="str">
            <v>15.1.25</v>
          </cell>
          <cell r="D1275" t="str">
            <v>72.02.03.05</v>
          </cell>
          <cell r="E1275" t="str">
            <v>VEIC.UTIL. 09 PS C-E</v>
          </cell>
          <cell r="F1275" t="str">
            <v>km</v>
          </cell>
        </row>
        <row r="1276">
          <cell r="B1276" t="str">
            <v>15.1.26</v>
          </cell>
          <cell r="D1276" t="str">
            <v>72.02.03.06</v>
          </cell>
          <cell r="E1276" t="str">
            <v xml:space="preserve">VEIC.UTIL. 09 PS C-F </v>
          </cell>
          <cell r="F1276" t="str">
            <v>vei.mens.</v>
          </cell>
        </row>
        <row r="1277">
          <cell r="B1277" t="str">
            <v>15.1.27</v>
          </cell>
          <cell r="D1277" t="str">
            <v>72.02.04.01</v>
          </cell>
          <cell r="E1277" t="str">
            <v>VEIC.UT.PICK-UP C-A</v>
          </cell>
          <cell r="F1277" t="str">
            <v>h</v>
          </cell>
        </row>
        <row r="1278">
          <cell r="B1278" t="str">
            <v>15.1.28</v>
          </cell>
          <cell r="D1278" t="str">
            <v>72.02.04.02</v>
          </cell>
          <cell r="E1278" t="str">
            <v>VEIC.UT.PICK-UP C-B</v>
          </cell>
          <cell r="F1278" t="str">
            <v>h</v>
          </cell>
        </row>
        <row r="1279">
          <cell r="B1279" t="str">
            <v>15.1.29</v>
          </cell>
          <cell r="D1279" t="str">
            <v>72.02.04.03</v>
          </cell>
          <cell r="E1279" t="str">
            <v xml:space="preserve">VEIC.UT.PICK-UP C-C </v>
          </cell>
          <cell r="F1279" t="str">
            <v>h</v>
          </cell>
        </row>
        <row r="1280">
          <cell r="B1280" t="str">
            <v>15.1.30</v>
          </cell>
          <cell r="D1280" t="str">
            <v>72.02.04.04</v>
          </cell>
          <cell r="E1280" t="str">
            <v>VEIC.UT.PICK-UP C-D</v>
          </cell>
          <cell r="F1280" t="str">
            <v>h</v>
          </cell>
        </row>
        <row r="1281">
          <cell r="B1281" t="str">
            <v>15.1.31</v>
          </cell>
          <cell r="D1281" t="str">
            <v>72.02.04.05</v>
          </cell>
          <cell r="E1281" t="str">
            <v>VEIC.UT.PICK-UP C-E</v>
          </cell>
          <cell r="F1281" t="str">
            <v>km</v>
          </cell>
        </row>
        <row r="1282">
          <cell r="B1282" t="str">
            <v>15.1.32</v>
          </cell>
          <cell r="D1282" t="str">
            <v>72.02.04.06</v>
          </cell>
          <cell r="E1282" t="str">
            <v xml:space="preserve">VEIC.UT.PICK-UP C-F </v>
          </cell>
          <cell r="F1282" t="str">
            <v>vei.mens.</v>
          </cell>
        </row>
        <row r="1283">
          <cell r="B1283" t="str">
            <v>15.1.33</v>
          </cell>
          <cell r="D1283" t="str">
            <v>72.02.05.01</v>
          </cell>
          <cell r="E1283" t="str">
            <v xml:space="preserve">VEIC.PREMARCAÇÃO C-A </v>
          </cell>
          <cell r="F1283" t="str">
            <v>h</v>
          </cell>
        </row>
        <row r="1284">
          <cell r="B1284" t="str">
            <v>15.1.34</v>
          </cell>
          <cell r="D1284" t="str">
            <v>72.02.05.02</v>
          </cell>
          <cell r="E1284" t="str">
            <v>VEIC.PREMARCAÇÃO C-B</v>
          </cell>
          <cell r="F1284" t="str">
            <v>h</v>
          </cell>
        </row>
        <row r="1285">
          <cell r="B1285" t="str">
            <v>15.1.35</v>
          </cell>
          <cell r="D1285" t="str">
            <v>72.02.05.03</v>
          </cell>
          <cell r="E1285" t="str">
            <v xml:space="preserve">VEIC.PREMARCAÇÃO C-C </v>
          </cell>
          <cell r="F1285" t="str">
            <v>h</v>
          </cell>
        </row>
        <row r="1286">
          <cell r="B1286" t="str">
            <v>15.1.36</v>
          </cell>
          <cell r="D1286" t="str">
            <v>72.02.05.04</v>
          </cell>
          <cell r="E1286" t="str">
            <v xml:space="preserve">VEIC.PREMARCAÇÃO C-D </v>
          </cell>
          <cell r="F1286" t="str">
            <v>h</v>
          </cell>
        </row>
        <row r="1287">
          <cell r="B1287" t="str">
            <v>15.1.37</v>
          </cell>
          <cell r="D1287" t="str">
            <v>72.02.06.01</v>
          </cell>
          <cell r="E1287" t="str">
            <v>ONIBUS C-A</v>
          </cell>
          <cell r="F1287" t="str">
            <v>h</v>
          </cell>
        </row>
        <row r="1288">
          <cell r="B1288" t="str">
            <v>15.1.38</v>
          </cell>
          <cell r="D1288" t="str">
            <v>72.02.06.02</v>
          </cell>
          <cell r="E1288" t="str">
            <v xml:space="preserve">ONIBUS C-B </v>
          </cell>
          <cell r="F1288" t="str">
            <v>h</v>
          </cell>
        </row>
        <row r="1289">
          <cell r="B1289" t="str">
            <v>15.1.39</v>
          </cell>
          <cell r="D1289" t="str">
            <v>72.02.06.03</v>
          </cell>
          <cell r="E1289" t="str">
            <v>ONIBUS C-C</v>
          </cell>
          <cell r="F1289" t="str">
            <v>h</v>
          </cell>
        </row>
        <row r="1290">
          <cell r="B1290" t="str">
            <v>15.1.40</v>
          </cell>
          <cell r="D1290" t="str">
            <v>72.02.06.04</v>
          </cell>
          <cell r="E1290" t="str">
            <v>ONIBUS C-D</v>
          </cell>
          <cell r="F1290" t="str">
            <v>h</v>
          </cell>
        </row>
        <row r="1291">
          <cell r="B1291" t="str">
            <v>15.1.41</v>
          </cell>
          <cell r="D1291" t="str">
            <v>72.02.06.05</v>
          </cell>
          <cell r="E1291" t="str">
            <v>ONIBUS C-E</v>
          </cell>
          <cell r="F1291" t="str">
            <v>km</v>
          </cell>
        </row>
        <row r="1292">
          <cell r="B1292" t="str">
            <v>15.1.42</v>
          </cell>
          <cell r="D1292" t="str">
            <v>72.02.07.01</v>
          </cell>
          <cell r="E1292" t="str">
            <v>MICRO ONIBUS C-A</v>
          </cell>
          <cell r="F1292" t="str">
            <v>h</v>
          </cell>
        </row>
        <row r="1293">
          <cell r="B1293" t="str">
            <v>15.1.43</v>
          </cell>
          <cell r="D1293" t="str">
            <v>72.02.07.02</v>
          </cell>
          <cell r="E1293" t="str">
            <v>MICRO ONIBUS C-B</v>
          </cell>
          <cell r="F1293" t="str">
            <v>h</v>
          </cell>
        </row>
        <row r="1294">
          <cell r="B1294" t="str">
            <v>15.1.44</v>
          </cell>
          <cell r="D1294" t="str">
            <v>72.02.07.03</v>
          </cell>
          <cell r="E1294" t="str">
            <v>MICRO ONIBUS C-C</v>
          </cell>
          <cell r="F1294" t="str">
            <v>h</v>
          </cell>
        </row>
        <row r="1295">
          <cell r="B1295" t="str">
            <v>15.1.45</v>
          </cell>
          <cell r="D1295" t="str">
            <v>72.02.07.04</v>
          </cell>
          <cell r="E1295" t="str">
            <v>MICRO ONIBUS C-D</v>
          </cell>
          <cell r="F1295" t="str">
            <v>h</v>
          </cell>
        </row>
        <row r="1296">
          <cell r="B1296" t="str">
            <v>15.1.46</v>
          </cell>
          <cell r="D1296" t="str">
            <v>72.02.07.05</v>
          </cell>
          <cell r="E1296" t="str">
            <v>MICRO ONIBUS C-E</v>
          </cell>
          <cell r="F1296" t="str">
            <v>km</v>
          </cell>
        </row>
        <row r="1297">
          <cell r="B1297" t="str">
            <v>15.1.47</v>
          </cell>
          <cell r="D1297" t="str">
            <v>72.03.01.01</v>
          </cell>
          <cell r="E1297" t="str">
            <v>BATE EST.40/80T C-A</v>
          </cell>
          <cell r="F1297" t="str">
            <v>h</v>
          </cell>
        </row>
        <row r="1298">
          <cell r="B1298" t="str">
            <v>15.1.48</v>
          </cell>
          <cell r="D1298" t="str">
            <v>72.03.01.02</v>
          </cell>
          <cell r="E1298" t="str">
            <v>BATE EST.40/80T C-B</v>
          </cell>
          <cell r="F1298" t="str">
            <v>h</v>
          </cell>
        </row>
        <row r="1299">
          <cell r="B1299" t="str">
            <v>15.1.49</v>
          </cell>
          <cell r="D1299" t="str">
            <v>72.03.01.03</v>
          </cell>
          <cell r="E1299" t="str">
            <v>BATE EST.40/80T C-C</v>
          </cell>
          <cell r="F1299" t="str">
            <v>h</v>
          </cell>
        </row>
        <row r="1300">
          <cell r="B1300" t="str">
            <v>15.1.50</v>
          </cell>
          <cell r="D1300" t="str">
            <v>72.03.01.04</v>
          </cell>
          <cell r="E1300" t="str">
            <v>BATE EST.40/80T C-D</v>
          </cell>
          <cell r="F1300" t="str">
            <v>h</v>
          </cell>
        </row>
        <row r="1301">
          <cell r="B1301" t="str">
            <v>15.1.51</v>
          </cell>
          <cell r="D1301" t="str">
            <v>72.03.02.01</v>
          </cell>
          <cell r="E1301" t="str">
            <v>BATE EST.ATE 40T C-A</v>
          </cell>
          <cell r="F1301" t="str">
            <v>h</v>
          </cell>
        </row>
        <row r="1302">
          <cell r="B1302" t="str">
            <v>15.1.52</v>
          </cell>
          <cell r="D1302" t="str">
            <v>72.03.02.02</v>
          </cell>
          <cell r="E1302" t="str">
            <v>BATE EST.ATE 40T C-B</v>
          </cell>
          <cell r="F1302" t="str">
            <v>h</v>
          </cell>
        </row>
        <row r="1303">
          <cell r="B1303" t="str">
            <v>15.1.53</v>
          </cell>
          <cell r="D1303" t="str">
            <v>72.03.02.03</v>
          </cell>
          <cell r="E1303" t="str">
            <v>BATE EST.ATE 40T C-C</v>
          </cell>
          <cell r="F1303" t="str">
            <v>h</v>
          </cell>
        </row>
        <row r="1304">
          <cell r="B1304" t="str">
            <v>15.1.54</v>
          </cell>
          <cell r="D1304" t="str">
            <v>72.03.02.04</v>
          </cell>
          <cell r="E1304" t="str">
            <v>BATE EST.ATE 40T C-D</v>
          </cell>
          <cell r="F1304" t="str">
            <v>h</v>
          </cell>
        </row>
        <row r="1305">
          <cell r="B1305" t="str">
            <v>15.1.55</v>
          </cell>
          <cell r="D1305" t="str">
            <v>72.04.01.01</v>
          </cell>
          <cell r="E1305" t="str">
            <v>BETONEIRA 320L C-A</v>
          </cell>
          <cell r="F1305" t="str">
            <v>h</v>
          </cell>
        </row>
        <row r="1306">
          <cell r="B1306" t="str">
            <v>15.1.56</v>
          </cell>
          <cell r="D1306" t="str">
            <v>72.04.01.02</v>
          </cell>
          <cell r="E1306" t="str">
            <v>BETONEIRA 320L C-B</v>
          </cell>
          <cell r="F1306" t="str">
            <v>h</v>
          </cell>
        </row>
        <row r="1307">
          <cell r="B1307" t="str">
            <v>15.1.57</v>
          </cell>
          <cell r="D1307" t="str">
            <v>72.04.01.03</v>
          </cell>
          <cell r="E1307" t="str">
            <v>BETONEIRA 320L C-C</v>
          </cell>
          <cell r="F1307" t="str">
            <v>h</v>
          </cell>
        </row>
        <row r="1308">
          <cell r="B1308" t="str">
            <v>15.1.58</v>
          </cell>
          <cell r="D1308" t="str">
            <v>72.04.01.04</v>
          </cell>
          <cell r="E1308" t="str">
            <v>BETONEIRA 320L C-D</v>
          </cell>
          <cell r="F1308" t="str">
            <v>h</v>
          </cell>
        </row>
        <row r="1309">
          <cell r="B1309" t="str">
            <v>15.1.59</v>
          </cell>
          <cell r="D1309" t="str">
            <v>72.04.02.01</v>
          </cell>
          <cell r="E1309" t="str">
            <v>BETON.320L M.G.C-A</v>
          </cell>
          <cell r="F1309" t="str">
            <v>h</v>
          </cell>
        </row>
        <row r="1310">
          <cell r="B1310" t="str">
            <v>15.1.60</v>
          </cell>
          <cell r="D1310" t="str">
            <v>72.04.02.02</v>
          </cell>
          <cell r="E1310" t="str">
            <v>BETON.320L M.G.C-B</v>
          </cell>
          <cell r="F1310" t="str">
            <v>h</v>
          </cell>
        </row>
        <row r="1311">
          <cell r="B1311" t="str">
            <v>15.1.61</v>
          </cell>
          <cell r="D1311" t="str">
            <v>72.04.02.03</v>
          </cell>
          <cell r="E1311" t="str">
            <v>BETON.320L M.G.C-C</v>
          </cell>
          <cell r="F1311" t="str">
            <v>h</v>
          </cell>
        </row>
        <row r="1312">
          <cell r="B1312" t="str">
            <v>15.1.62</v>
          </cell>
          <cell r="D1312" t="str">
            <v>72.04.02.04</v>
          </cell>
          <cell r="E1312" t="str">
            <v>BETON.320L M.G.C-D</v>
          </cell>
          <cell r="F1312" t="str">
            <v>h</v>
          </cell>
        </row>
        <row r="1313">
          <cell r="B1313" t="str">
            <v>15.1.63</v>
          </cell>
          <cell r="D1313" t="str">
            <v>72.04.03.01</v>
          </cell>
          <cell r="E1313" t="str">
            <v>BETON.580L E.C/C.C-A</v>
          </cell>
          <cell r="F1313" t="str">
            <v>h</v>
          </cell>
        </row>
        <row r="1314">
          <cell r="B1314" t="str">
            <v>15.1.64</v>
          </cell>
          <cell r="D1314" t="str">
            <v>72.04.03.02</v>
          </cell>
          <cell r="E1314" t="str">
            <v>BETON.580L E.C/C.C-B</v>
          </cell>
          <cell r="F1314" t="str">
            <v>h</v>
          </cell>
        </row>
        <row r="1315">
          <cell r="B1315" t="str">
            <v>15.1.65</v>
          </cell>
          <cell r="D1315" t="str">
            <v>72.04.03.03</v>
          </cell>
          <cell r="E1315" t="str">
            <v>BETON.580L E.C/C.C-C</v>
          </cell>
          <cell r="F1315" t="str">
            <v>h</v>
          </cell>
        </row>
        <row r="1316">
          <cell r="B1316" t="str">
            <v>15.1.66</v>
          </cell>
          <cell r="D1316" t="str">
            <v>72.04.03.04</v>
          </cell>
          <cell r="E1316" t="str">
            <v>BETON.580L E.C/C.C-D</v>
          </cell>
          <cell r="F1316" t="str">
            <v>h</v>
          </cell>
        </row>
        <row r="1317">
          <cell r="B1317" t="str">
            <v>15.1.67</v>
          </cell>
          <cell r="D1317" t="str">
            <v>72.04.04.01</v>
          </cell>
          <cell r="E1317" t="str">
            <v xml:space="preserve">BETON.580L M.G.C-A </v>
          </cell>
          <cell r="F1317" t="str">
            <v>h</v>
          </cell>
        </row>
        <row r="1318">
          <cell r="B1318" t="str">
            <v>15.1.68</v>
          </cell>
          <cell r="D1318" t="str">
            <v>72.04.04.02</v>
          </cell>
          <cell r="E1318" t="str">
            <v>BETON.580L M.G.C-B</v>
          </cell>
          <cell r="F1318" t="str">
            <v>h</v>
          </cell>
        </row>
        <row r="1319">
          <cell r="B1319" t="str">
            <v>15.1.69</v>
          </cell>
          <cell r="D1319" t="str">
            <v>72.04.04.03</v>
          </cell>
          <cell r="E1319" t="str">
            <v>BETON.580L M.G.C-C</v>
          </cell>
          <cell r="F1319" t="str">
            <v>h</v>
          </cell>
        </row>
        <row r="1320">
          <cell r="B1320" t="str">
            <v>15.1.70</v>
          </cell>
          <cell r="D1320" t="str">
            <v>72.04.04.04</v>
          </cell>
          <cell r="E1320" t="str">
            <v>BETON.580L M.G.C-D</v>
          </cell>
          <cell r="F1320" t="str">
            <v>h</v>
          </cell>
        </row>
        <row r="1321">
          <cell r="B1321" t="str">
            <v>15.1.71</v>
          </cell>
          <cell r="D1321" t="str">
            <v>72.05.01.01</v>
          </cell>
          <cell r="E1321" t="str">
            <v>BOM.DREN.27M3/H C-A</v>
          </cell>
          <cell r="F1321" t="str">
            <v>h</v>
          </cell>
        </row>
        <row r="1322">
          <cell r="B1322" t="str">
            <v>15.1.72</v>
          </cell>
          <cell r="D1322" t="str">
            <v>72.05.01.02</v>
          </cell>
          <cell r="E1322" t="str">
            <v>BOM.DREN.27M3/H C-B</v>
          </cell>
          <cell r="F1322" t="str">
            <v>h</v>
          </cell>
        </row>
        <row r="1323">
          <cell r="B1323" t="str">
            <v>15.1.73</v>
          </cell>
          <cell r="D1323" t="str">
            <v>72.05.01.03</v>
          </cell>
          <cell r="E1323" t="str">
            <v>BOM.DREN.27M3/H C-C</v>
          </cell>
          <cell r="F1323" t="str">
            <v>h</v>
          </cell>
        </row>
        <row r="1324">
          <cell r="B1324" t="str">
            <v>15.1.74</v>
          </cell>
          <cell r="D1324" t="str">
            <v>72.05.01.04</v>
          </cell>
          <cell r="E1324" t="str">
            <v>BOM.DREN.27M3/H C-D</v>
          </cell>
          <cell r="F1324" t="str">
            <v>h</v>
          </cell>
        </row>
        <row r="1325">
          <cell r="B1325" t="str">
            <v>15.1.75</v>
          </cell>
          <cell r="D1325" t="str">
            <v>72.05.02.01</v>
          </cell>
          <cell r="E1325" t="str">
            <v>BOM.DREN.60M3/H C-A</v>
          </cell>
          <cell r="F1325" t="str">
            <v>h</v>
          </cell>
        </row>
        <row r="1326">
          <cell r="B1326" t="str">
            <v>15.1.76</v>
          </cell>
          <cell r="D1326" t="str">
            <v>72.05.02.02</v>
          </cell>
          <cell r="E1326" t="str">
            <v>BOM.DREN.60M3/H C-B</v>
          </cell>
          <cell r="F1326" t="str">
            <v>h</v>
          </cell>
        </row>
        <row r="1327">
          <cell r="B1327" t="str">
            <v>15.1.77</v>
          </cell>
          <cell r="D1327" t="str">
            <v>72.05.02.03</v>
          </cell>
          <cell r="E1327" t="str">
            <v>BOM.DREN.60M3/H C-C</v>
          </cell>
          <cell r="F1327" t="str">
            <v>h</v>
          </cell>
        </row>
        <row r="1328">
          <cell r="B1328" t="str">
            <v>15.1.78</v>
          </cell>
          <cell r="D1328" t="str">
            <v>72.05.02.04</v>
          </cell>
          <cell r="E1328" t="str">
            <v>BOM.DREN.60M3/H C-D</v>
          </cell>
          <cell r="F1328" t="str">
            <v>h</v>
          </cell>
        </row>
        <row r="1329">
          <cell r="B1329" t="str">
            <v>15.1.79</v>
          </cell>
          <cell r="D1329" t="str">
            <v>72.05.03.01</v>
          </cell>
          <cell r="E1329" t="str">
            <v>BOM.DREN.144M3/H C-A</v>
          </cell>
          <cell r="F1329" t="str">
            <v>h</v>
          </cell>
        </row>
        <row r="1330">
          <cell r="B1330" t="str">
            <v>15.1.80</v>
          </cell>
          <cell r="D1330" t="str">
            <v>72.05.03.02</v>
          </cell>
          <cell r="E1330" t="str">
            <v>BOM.DREN.144M3/H C-B</v>
          </cell>
          <cell r="F1330" t="str">
            <v>h</v>
          </cell>
        </row>
        <row r="1331">
          <cell r="B1331" t="str">
            <v>15.1.81</v>
          </cell>
          <cell r="D1331" t="str">
            <v>72.05.03.03</v>
          </cell>
          <cell r="E1331" t="str">
            <v>BOM.DREN.144M3/H C-C</v>
          </cell>
          <cell r="F1331" t="str">
            <v>h</v>
          </cell>
        </row>
        <row r="1332">
          <cell r="B1332" t="str">
            <v>15.1.82</v>
          </cell>
          <cell r="D1332" t="str">
            <v>72.05.03.04</v>
          </cell>
          <cell r="E1332" t="str">
            <v>BOM.DREN.144M3/H C-D</v>
          </cell>
          <cell r="F1332" t="str">
            <v>h</v>
          </cell>
        </row>
        <row r="1333">
          <cell r="B1333" t="str">
            <v>15.1.83</v>
          </cell>
          <cell r="D1333" t="str">
            <v>72.05.04.01</v>
          </cell>
          <cell r="E1333" t="str">
            <v>BOM.DREN.180M3/H C-A</v>
          </cell>
          <cell r="F1333" t="str">
            <v>h</v>
          </cell>
        </row>
        <row r="1334">
          <cell r="B1334" t="str">
            <v>15.1.84</v>
          </cell>
          <cell r="D1334" t="str">
            <v>72.05.04.02</v>
          </cell>
          <cell r="E1334" t="str">
            <v>BOM.DREN.180M3/H C-B</v>
          </cell>
          <cell r="F1334" t="str">
            <v>h</v>
          </cell>
        </row>
        <row r="1335">
          <cell r="B1335" t="str">
            <v>15.1.85</v>
          </cell>
          <cell r="D1335" t="str">
            <v>72.05.04.03</v>
          </cell>
          <cell r="E1335" t="str">
            <v>BOM.DREN.180M3/H C-C</v>
          </cell>
          <cell r="F1335" t="str">
            <v>h</v>
          </cell>
        </row>
        <row r="1336">
          <cell r="B1336" t="str">
            <v>15.1.86</v>
          </cell>
          <cell r="D1336" t="str">
            <v>72.05.04.04</v>
          </cell>
          <cell r="E1336" t="str">
            <v>BOM.DREN.180M3/H C-D</v>
          </cell>
          <cell r="F1336" t="str">
            <v>h</v>
          </cell>
        </row>
        <row r="1337">
          <cell r="B1337" t="str">
            <v>15.1.87</v>
          </cell>
          <cell r="D1337" t="str">
            <v>72.05.05.01</v>
          </cell>
          <cell r="E1337" t="str">
            <v>BOM.DREN.60.000L C-A</v>
          </cell>
          <cell r="F1337" t="str">
            <v>h</v>
          </cell>
        </row>
        <row r="1338">
          <cell r="B1338" t="str">
            <v>15.1.88</v>
          </cell>
          <cell r="D1338" t="str">
            <v>72.05.05.02</v>
          </cell>
          <cell r="E1338" t="str">
            <v>BOM.DREN.60.000L C-B</v>
          </cell>
          <cell r="F1338" t="str">
            <v>h</v>
          </cell>
        </row>
        <row r="1339">
          <cell r="B1339" t="str">
            <v>15.1.89</v>
          </cell>
          <cell r="D1339" t="str">
            <v>72.05.05.03</v>
          </cell>
          <cell r="E1339" t="str">
            <v>BOM.DREN.60.000L C-C</v>
          </cell>
          <cell r="F1339" t="str">
            <v>h</v>
          </cell>
        </row>
        <row r="1340">
          <cell r="B1340" t="str">
            <v>15.1.90</v>
          </cell>
          <cell r="D1340" t="str">
            <v>72.05.05.04</v>
          </cell>
          <cell r="E1340" t="str">
            <v>BOM.DREN.60.000L C-D</v>
          </cell>
          <cell r="F1340" t="str">
            <v>h</v>
          </cell>
        </row>
        <row r="1341">
          <cell r="B1341" t="str">
            <v>15.1.91</v>
          </cell>
          <cell r="D1341" t="str">
            <v>72.06.01.01</v>
          </cell>
          <cell r="E1341" t="str">
            <v>BOM.INJ.1M3/H C-A</v>
          </cell>
          <cell r="F1341" t="str">
            <v>h</v>
          </cell>
        </row>
        <row r="1342">
          <cell r="B1342" t="str">
            <v>15.1.92</v>
          </cell>
          <cell r="D1342" t="str">
            <v>72.06.01.02</v>
          </cell>
          <cell r="E1342" t="str">
            <v xml:space="preserve">BOM.INJ.1M3/H C-B </v>
          </cell>
          <cell r="F1342" t="str">
            <v>h</v>
          </cell>
        </row>
        <row r="1343">
          <cell r="B1343" t="str">
            <v>15.1.93</v>
          </cell>
          <cell r="D1343" t="str">
            <v>72.06.01.03</v>
          </cell>
          <cell r="E1343" t="str">
            <v>BOM.INJ.1M3/H C-C</v>
          </cell>
          <cell r="F1343" t="str">
            <v>h</v>
          </cell>
        </row>
        <row r="1344">
          <cell r="B1344" t="str">
            <v>15.1.94</v>
          </cell>
          <cell r="D1344" t="str">
            <v>72.06.01.04</v>
          </cell>
          <cell r="E1344" t="str">
            <v>BOM.INJ.1M3/H C-D</v>
          </cell>
          <cell r="F1344" t="str">
            <v>h</v>
          </cell>
        </row>
        <row r="1345">
          <cell r="B1345" t="str">
            <v>15.1.95</v>
          </cell>
          <cell r="D1345" t="str">
            <v>72.06.02.01</v>
          </cell>
          <cell r="E1345" t="str">
            <v>BOM.INJ.3M3/H C-A</v>
          </cell>
          <cell r="F1345" t="str">
            <v>h</v>
          </cell>
        </row>
        <row r="1346">
          <cell r="B1346" t="str">
            <v>15.1.96</v>
          </cell>
          <cell r="D1346" t="str">
            <v>72.06.02.02</v>
          </cell>
          <cell r="E1346" t="str">
            <v>BOM.INJ.3M3/H C-B</v>
          </cell>
          <cell r="F1346" t="str">
            <v>h</v>
          </cell>
        </row>
        <row r="1347">
          <cell r="B1347" t="str">
            <v>15.1.97</v>
          </cell>
          <cell r="D1347" t="str">
            <v>72.06.02.03</v>
          </cell>
          <cell r="E1347" t="str">
            <v>BOM.INJ.3M3/H C-C</v>
          </cell>
          <cell r="F1347" t="str">
            <v>h</v>
          </cell>
        </row>
        <row r="1348">
          <cell r="B1348" t="str">
            <v>15.1.98</v>
          </cell>
          <cell r="D1348" t="str">
            <v>72.06.02.04</v>
          </cell>
          <cell r="E1348" t="str">
            <v xml:space="preserve">BOM.INJ.3M3/H C-D </v>
          </cell>
          <cell r="F1348" t="str">
            <v>h</v>
          </cell>
        </row>
        <row r="1349">
          <cell r="B1349" t="str">
            <v>15.1.99</v>
          </cell>
          <cell r="D1349" t="str">
            <v>72.06.03.01</v>
          </cell>
          <cell r="E1349" t="str">
            <v>BOM.INJ.35 M3/H C-A</v>
          </cell>
          <cell r="F1349" t="str">
            <v>h</v>
          </cell>
        </row>
        <row r="1350">
          <cell r="B1350" t="str">
            <v>15.1.100</v>
          </cell>
          <cell r="D1350" t="str">
            <v>72.06.03.02</v>
          </cell>
          <cell r="E1350" t="str">
            <v>BOM.INJ.35 M3/H C-B</v>
          </cell>
          <cell r="F1350" t="str">
            <v>h</v>
          </cell>
        </row>
        <row r="1351">
          <cell r="B1351" t="str">
            <v>15.1.101</v>
          </cell>
          <cell r="D1351" t="str">
            <v xml:space="preserve">72.06.03.03 </v>
          </cell>
          <cell r="E1351" t="str">
            <v>BOM.INJ.35 M3/H C-C</v>
          </cell>
          <cell r="F1351" t="str">
            <v>h</v>
          </cell>
        </row>
        <row r="1352">
          <cell r="B1352" t="str">
            <v>15.1.102</v>
          </cell>
          <cell r="D1352" t="str">
            <v xml:space="preserve">72.06.03.04 </v>
          </cell>
          <cell r="E1352" t="str">
            <v>BOM.INJ.35 M3/H C-D</v>
          </cell>
          <cell r="F1352" t="str">
            <v>h</v>
          </cell>
        </row>
        <row r="1353">
          <cell r="B1353" t="str">
            <v>15.1.103</v>
          </cell>
          <cell r="D1353" t="str">
            <v>72.06.04.01</v>
          </cell>
          <cell r="E1353" t="str">
            <v>BOM.PROJ.MAN.10 C-A</v>
          </cell>
          <cell r="F1353" t="str">
            <v>h</v>
          </cell>
        </row>
        <row r="1354">
          <cell r="B1354" t="str">
            <v>15.1.104</v>
          </cell>
          <cell r="D1354" t="str">
            <v>72.06.04.02</v>
          </cell>
          <cell r="E1354" t="str">
            <v>BOM.PROJ.MAN.10 C-B</v>
          </cell>
          <cell r="F1354" t="str">
            <v>h</v>
          </cell>
        </row>
        <row r="1355">
          <cell r="B1355" t="str">
            <v>15.1.105</v>
          </cell>
          <cell r="D1355" t="str">
            <v>72.06.04.03</v>
          </cell>
          <cell r="E1355" t="str">
            <v>BOM.PROJ.MAN.10 C-C</v>
          </cell>
          <cell r="F1355" t="str">
            <v>h</v>
          </cell>
        </row>
        <row r="1356">
          <cell r="B1356" t="str">
            <v>15.1.106</v>
          </cell>
          <cell r="D1356" t="str">
            <v>72.06.04.04</v>
          </cell>
          <cell r="E1356" t="str">
            <v>BOM.PROJ.MAN.10 C-D</v>
          </cell>
          <cell r="F1356" t="str">
            <v>h</v>
          </cell>
        </row>
        <row r="1357">
          <cell r="B1357" t="str">
            <v>15.1.107</v>
          </cell>
          <cell r="D1357" t="str">
            <v>72.06.05.01</v>
          </cell>
          <cell r="E1357" t="str">
            <v>BOM.PROJ.23M3/H C-A</v>
          </cell>
          <cell r="F1357" t="str">
            <v>h</v>
          </cell>
        </row>
        <row r="1358">
          <cell r="B1358" t="str">
            <v>15.1.108</v>
          </cell>
          <cell r="D1358" t="str">
            <v>72.06.05.02</v>
          </cell>
          <cell r="E1358" t="str">
            <v>BOM.PROJ.23M3/H C-B</v>
          </cell>
          <cell r="F1358" t="str">
            <v>h</v>
          </cell>
        </row>
        <row r="1359">
          <cell r="B1359" t="str">
            <v>15.1.109</v>
          </cell>
          <cell r="D1359" t="str">
            <v>72.06.05.03</v>
          </cell>
          <cell r="E1359" t="str">
            <v>BOM.PROJ.23M3/H C-C</v>
          </cell>
          <cell r="F1359" t="str">
            <v>h</v>
          </cell>
        </row>
        <row r="1360">
          <cell r="B1360" t="str">
            <v>15.1.110</v>
          </cell>
          <cell r="D1360" t="str">
            <v>72.06.05.04</v>
          </cell>
          <cell r="E1360" t="str">
            <v>BOM.PROJ.23M3/H C-D</v>
          </cell>
          <cell r="F1360" t="str">
            <v>h</v>
          </cell>
        </row>
        <row r="1361">
          <cell r="B1361" t="str">
            <v>15.1.111</v>
          </cell>
          <cell r="D1361" t="str">
            <v>72.07.01.01</v>
          </cell>
          <cell r="E1361" t="str">
            <v>BOMBA HIDR.PROT.C-A</v>
          </cell>
          <cell r="F1361" t="str">
            <v>h</v>
          </cell>
        </row>
        <row r="1362">
          <cell r="B1362" t="str">
            <v>15.1.112</v>
          </cell>
          <cell r="D1362" t="str">
            <v>72.07.01.02</v>
          </cell>
          <cell r="E1362" t="str">
            <v>BOMBA HIDR.PROT.C-B</v>
          </cell>
          <cell r="F1362" t="str">
            <v>h</v>
          </cell>
        </row>
        <row r="1363">
          <cell r="B1363" t="str">
            <v>15.1.113</v>
          </cell>
          <cell r="D1363" t="str">
            <v>72.07.01.03</v>
          </cell>
          <cell r="E1363" t="str">
            <v>BOMBA HIDR.PROT.C-C</v>
          </cell>
          <cell r="F1363" t="str">
            <v>h</v>
          </cell>
        </row>
        <row r="1364">
          <cell r="B1364" t="str">
            <v>15.1.114</v>
          </cell>
          <cell r="D1364" t="str">
            <v>72.07.01.04</v>
          </cell>
          <cell r="E1364" t="str">
            <v>BOMBA HIDR.PROT.C-D</v>
          </cell>
          <cell r="F1364" t="str">
            <v>h</v>
          </cell>
        </row>
        <row r="1365">
          <cell r="B1365" t="str">
            <v>15.1.115</v>
          </cell>
          <cell r="D1365" t="str">
            <v>72.07.02.01</v>
          </cell>
          <cell r="E1365" t="str">
            <v>MAC.P/PROT. AU-1 C-A</v>
          </cell>
          <cell r="F1365" t="str">
            <v>h</v>
          </cell>
        </row>
        <row r="1366">
          <cell r="B1366" t="str">
            <v>15.1.116</v>
          </cell>
          <cell r="D1366" t="str">
            <v>72.07.02.02</v>
          </cell>
          <cell r="E1366" t="str">
            <v>MAC.P/PROT. AU-1 C-B</v>
          </cell>
          <cell r="F1366" t="str">
            <v>h</v>
          </cell>
        </row>
        <row r="1367">
          <cell r="B1367" t="str">
            <v>15.1.117</v>
          </cell>
          <cell r="D1367" t="str">
            <v>72.07.02.03</v>
          </cell>
          <cell r="E1367" t="str">
            <v>MAC.P/PROT. AU-1 C-C</v>
          </cell>
          <cell r="F1367" t="str">
            <v>h</v>
          </cell>
        </row>
        <row r="1368">
          <cell r="B1368" t="str">
            <v>15.1.118</v>
          </cell>
          <cell r="D1368" t="str">
            <v>72.07.02.04</v>
          </cell>
          <cell r="E1368" t="str">
            <v>MAC.P/PROT. AU-1 C-D</v>
          </cell>
          <cell r="F1368" t="str">
            <v>h</v>
          </cell>
        </row>
        <row r="1369">
          <cell r="B1369" t="str">
            <v>15.1.119</v>
          </cell>
          <cell r="D1369" t="str">
            <v>72.07.03.01</v>
          </cell>
          <cell r="E1369" t="str">
            <v>MAC.P/PROT. AU-5 C-A</v>
          </cell>
          <cell r="F1369" t="str">
            <v>h</v>
          </cell>
        </row>
        <row r="1370">
          <cell r="B1370" t="str">
            <v>15.1.120</v>
          </cell>
          <cell r="D1370" t="str">
            <v>72.07.03.02</v>
          </cell>
          <cell r="E1370" t="str">
            <v>MAC.P/PROT. AU-5 C-B</v>
          </cell>
          <cell r="F1370" t="str">
            <v>h</v>
          </cell>
        </row>
        <row r="1371">
          <cell r="B1371" t="str">
            <v>15.1.121</v>
          </cell>
          <cell r="D1371" t="str">
            <v>72.07.03.03</v>
          </cell>
          <cell r="E1371" t="str">
            <v>MAC.P/PROT. AU-5 C-C</v>
          </cell>
          <cell r="F1371" t="str">
            <v>h</v>
          </cell>
        </row>
        <row r="1372">
          <cell r="B1372" t="str">
            <v>15.1.122</v>
          </cell>
          <cell r="D1372" t="str">
            <v>72.07.03.04</v>
          </cell>
          <cell r="E1372" t="str">
            <v>MAC.P/PROT. AU-5 C-D</v>
          </cell>
          <cell r="F1372" t="str">
            <v>h</v>
          </cell>
        </row>
        <row r="1373">
          <cell r="B1373" t="str">
            <v>15.1.123</v>
          </cell>
          <cell r="D1373" t="str">
            <v>72.07.06.01</v>
          </cell>
          <cell r="E1373" t="str">
            <v>MAC.P/PROT.S-6 C-A</v>
          </cell>
          <cell r="F1373" t="str">
            <v>h</v>
          </cell>
        </row>
        <row r="1374">
          <cell r="B1374" t="str">
            <v>15.1.124</v>
          </cell>
          <cell r="D1374" t="str">
            <v>72.07.06.02</v>
          </cell>
          <cell r="E1374" t="str">
            <v>MAC.P/PROT.S-6 C-B</v>
          </cell>
          <cell r="F1374" t="str">
            <v>h</v>
          </cell>
        </row>
        <row r="1375">
          <cell r="B1375" t="str">
            <v>15.1.125</v>
          </cell>
          <cell r="D1375" t="str">
            <v>72.07.06.03</v>
          </cell>
          <cell r="E1375" t="str">
            <v>MAC.P/PROT.S-6 C-C</v>
          </cell>
          <cell r="F1375" t="str">
            <v>h</v>
          </cell>
        </row>
        <row r="1376">
          <cell r="B1376" t="str">
            <v>15.1.126</v>
          </cell>
          <cell r="D1376" t="str">
            <v>72.07.06.04</v>
          </cell>
          <cell r="E1376" t="str">
            <v>MAC.P/PROT.S-6 C-D</v>
          </cell>
          <cell r="F1376" t="str">
            <v>h</v>
          </cell>
        </row>
        <row r="1377">
          <cell r="B1377" t="str">
            <v>15.1.127</v>
          </cell>
          <cell r="D1377" t="str">
            <v>72.07.07.01</v>
          </cell>
          <cell r="E1377" t="str">
            <v>MAC.P/PROT.K-350 C-A</v>
          </cell>
          <cell r="F1377" t="str">
            <v>h</v>
          </cell>
        </row>
        <row r="1378">
          <cell r="B1378" t="str">
            <v>15.1.128</v>
          </cell>
          <cell r="D1378" t="str">
            <v>72.07.07.02</v>
          </cell>
          <cell r="E1378" t="str">
            <v>MAC.P/PROT.K-350 C-B</v>
          </cell>
          <cell r="F1378" t="str">
            <v>h</v>
          </cell>
        </row>
        <row r="1379">
          <cell r="B1379" t="str">
            <v>15.1.129</v>
          </cell>
          <cell r="D1379" t="str">
            <v>72.07.07.03</v>
          </cell>
          <cell r="E1379" t="str">
            <v>MAC.P/PROT.K-350 C-C</v>
          </cell>
          <cell r="F1379" t="str">
            <v>h</v>
          </cell>
        </row>
        <row r="1380">
          <cell r="B1380" t="str">
            <v>15.1.130</v>
          </cell>
          <cell r="D1380" t="str">
            <v>72.07.07.04</v>
          </cell>
          <cell r="E1380" t="str">
            <v>MAC.P/PROT.K-350 C-D</v>
          </cell>
          <cell r="F1380" t="str">
            <v>h</v>
          </cell>
        </row>
        <row r="1381">
          <cell r="B1381" t="str">
            <v>15.1.131</v>
          </cell>
          <cell r="D1381" t="str">
            <v>72.08.01.01</v>
          </cell>
          <cell r="E1381" t="str">
            <v>CHAS.IRRIG.6000L C-A</v>
          </cell>
          <cell r="F1381" t="str">
            <v>h</v>
          </cell>
        </row>
        <row r="1382">
          <cell r="B1382" t="str">
            <v>15.1.132</v>
          </cell>
          <cell r="D1382" t="str">
            <v>72.08.01.02</v>
          </cell>
          <cell r="E1382" t="str">
            <v>CHAS.IRRIG.6000L C-B</v>
          </cell>
          <cell r="F1382" t="str">
            <v>h</v>
          </cell>
        </row>
        <row r="1383">
          <cell r="B1383" t="str">
            <v>15.1.133</v>
          </cell>
          <cell r="D1383" t="str">
            <v>72.08.01.03</v>
          </cell>
          <cell r="E1383" t="str">
            <v>CHAS.IRRIG.6000L C-C</v>
          </cell>
          <cell r="F1383" t="str">
            <v>h</v>
          </cell>
        </row>
        <row r="1384">
          <cell r="B1384" t="str">
            <v>15.1.134</v>
          </cell>
          <cell r="D1384" t="str">
            <v>72.08.01.04</v>
          </cell>
          <cell r="E1384" t="str">
            <v>CHAS.IRRIG.6000L C-D</v>
          </cell>
          <cell r="F1384" t="str">
            <v>h</v>
          </cell>
        </row>
        <row r="1385">
          <cell r="B1385" t="str">
            <v>15.1.135</v>
          </cell>
          <cell r="D1385" t="str">
            <v>72.08.01.05</v>
          </cell>
          <cell r="E1385" t="str">
            <v>CHAS.IRRIG.6000L C-E</v>
          </cell>
          <cell r="F1385" t="str">
            <v>km</v>
          </cell>
        </row>
        <row r="1386">
          <cell r="B1386" t="str">
            <v>15.1.136</v>
          </cell>
          <cell r="D1386" t="str">
            <v>72.08.02.01</v>
          </cell>
          <cell r="E1386" t="str">
            <v>CHAS.IRRIG.9000L C-A</v>
          </cell>
          <cell r="F1386" t="str">
            <v>h</v>
          </cell>
        </row>
        <row r="1387">
          <cell r="B1387" t="str">
            <v>15.1.137</v>
          </cell>
          <cell r="D1387" t="str">
            <v>72.08.02.02</v>
          </cell>
          <cell r="E1387" t="str">
            <v>CHAS.IRRIG.9000L C-B</v>
          </cell>
          <cell r="F1387" t="str">
            <v>h</v>
          </cell>
        </row>
        <row r="1388">
          <cell r="B1388" t="str">
            <v>15.1.138</v>
          </cell>
          <cell r="D1388" t="str">
            <v>72.08.02.03</v>
          </cell>
          <cell r="E1388" t="str">
            <v>CHAS.IRRIG.9000L C-C</v>
          </cell>
          <cell r="F1388" t="str">
            <v>h</v>
          </cell>
        </row>
        <row r="1389">
          <cell r="B1389" t="str">
            <v>15.1.139</v>
          </cell>
          <cell r="D1389" t="str">
            <v>72.08.02.04</v>
          </cell>
          <cell r="E1389" t="str">
            <v>CHAS.IRRIG.9000L C-D</v>
          </cell>
          <cell r="F1389" t="str">
            <v>h</v>
          </cell>
        </row>
        <row r="1390">
          <cell r="B1390" t="str">
            <v>15.1.140</v>
          </cell>
          <cell r="D1390" t="str">
            <v>72.08.02.05</v>
          </cell>
          <cell r="E1390" t="str">
            <v>CHAS.IRRIG.9000L C-E</v>
          </cell>
          <cell r="F1390" t="str">
            <v>km</v>
          </cell>
        </row>
        <row r="1391">
          <cell r="B1391" t="str">
            <v>15.1.141</v>
          </cell>
          <cell r="D1391" t="str">
            <v>72.09.01.01</v>
          </cell>
          <cell r="E1391" t="str">
            <v>CHAS.BASC. 5M3 C-A</v>
          </cell>
          <cell r="F1391" t="str">
            <v>h</v>
          </cell>
        </row>
        <row r="1392">
          <cell r="B1392" t="str">
            <v>15.1.142</v>
          </cell>
          <cell r="D1392" t="str">
            <v>72.09.01.02</v>
          </cell>
          <cell r="E1392" t="str">
            <v>CHAS.BASC. 5M3 C-B</v>
          </cell>
          <cell r="F1392" t="str">
            <v>h</v>
          </cell>
        </row>
        <row r="1393">
          <cell r="B1393" t="str">
            <v>15.1.143</v>
          </cell>
          <cell r="D1393" t="str">
            <v>72.09.01.03</v>
          </cell>
          <cell r="E1393" t="str">
            <v>CHAS.BASC. 5M3 C-C</v>
          </cell>
          <cell r="F1393" t="str">
            <v>h</v>
          </cell>
        </row>
        <row r="1394">
          <cell r="B1394" t="str">
            <v>15.1.144</v>
          </cell>
          <cell r="D1394" t="str">
            <v>72.09.01.04</v>
          </cell>
          <cell r="E1394" t="str">
            <v>CHAS.BASC. 5M3 C-D</v>
          </cell>
          <cell r="F1394" t="str">
            <v>h</v>
          </cell>
        </row>
        <row r="1395">
          <cell r="B1395" t="str">
            <v>15.1.145</v>
          </cell>
          <cell r="D1395" t="str">
            <v>72.09.01.05</v>
          </cell>
          <cell r="E1395" t="str">
            <v>CHAS.BASC. 5M3 C-E</v>
          </cell>
          <cell r="F1395" t="str">
            <v>km</v>
          </cell>
        </row>
        <row r="1396">
          <cell r="B1396" t="str">
            <v>15.1.146</v>
          </cell>
          <cell r="D1396" t="str">
            <v>72.09.02.01</v>
          </cell>
          <cell r="E1396" t="str">
            <v>CHAS.BASC. 8M3 C-A</v>
          </cell>
          <cell r="F1396" t="str">
            <v>h</v>
          </cell>
        </row>
        <row r="1397">
          <cell r="B1397" t="str">
            <v>15.1.147</v>
          </cell>
          <cell r="D1397" t="str">
            <v>72.09.02.02</v>
          </cell>
          <cell r="E1397" t="str">
            <v>CHAS.BASC. 8M3 C-B</v>
          </cell>
          <cell r="F1397" t="str">
            <v>h</v>
          </cell>
        </row>
        <row r="1398">
          <cell r="B1398" t="str">
            <v>15.1.148</v>
          </cell>
          <cell r="D1398" t="str">
            <v>72.09.02.03</v>
          </cell>
          <cell r="E1398" t="str">
            <v>CHAS.BASC. 8M3 C-C</v>
          </cell>
          <cell r="F1398" t="str">
            <v>h</v>
          </cell>
        </row>
        <row r="1399">
          <cell r="B1399" t="str">
            <v>15.1.149</v>
          </cell>
          <cell r="D1399" t="str">
            <v>72.09.02.04</v>
          </cell>
          <cell r="E1399" t="str">
            <v>CHAS.BASC. 8M3 C-D</v>
          </cell>
          <cell r="F1399" t="str">
            <v>h</v>
          </cell>
        </row>
        <row r="1400">
          <cell r="B1400" t="str">
            <v>15.1.150</v>
          </cell>
          <cell r="D1400" t="str">
            <v>72.09.02.05</v>
          </cell>
          <cell r="E1400" t="str">
            <v xml:space="preserve">CHAS.BASC. 8M3 C-E </v>
          </cell>
          <cell r="F1400" t="str">
            <v>km</v>
          </cell>
        </row>
        <row r="1401">
          <cell r="B1401" t="str">
            <v>15.1.151</v>
          </cell>
          <cell r="D1401" t="str">
            <v>72.09.03.01</v>
          </cell>
          <cell r="E1401" t="str">
            <v>CHAS.BASC. 10M3 C-A</v>
          </cell>
          <cell r="F1401" t="str">
            <v>h</v>
          </cell>
        </row>
        <row r="1402">
          <cell r="B1402" t="str">
            <v>15.1.152</v>
          </cell>
          <cell r="D1402" t="str">
            <v>72.09.03.02</v>
          </cell>
          <cell r="E1402" t="str">
            <v>CHAS.BASC. 10M3 C-B</v>
          </cell>
          <cell r="F1402" t="str">
            <v>h</v>
          </cell>
        </row>
        <row r="1403">
          <cell r="B1403" t="str">
            <v>15.1.153</v>
          </cell>
          <cell r="D1403" t="str">
            <v>72.09.03.03</v>
          </cell>
          <cell r="E1403" t="str">
            <v>CHAS.BASC. 10M3 C-C</v>
          </cell>
          <cell r="F1403" t="str">
            <v>h</v>
          </cell>
        </row>
        <row r="1404">
          <cell r="B1404" t="str">
            <v>15.1.154</v>
          </cell>
          <cell r="D1404" t="str">
            <v>72.09.03.04</v>
          </cell>
          <cell r="E1404" t="str">
            <v>CHAS.BASC. 10M3 C-D</v>
          </cell>
          <cell r="F1404" t="str">
            <v>h</v>
          </cell>
        </row>
        <row r="1405">
          <cell r="B1405" t="str">
            <v>15.1.155</v>
          </cell>
          <cell r="D1405" t="str">
            <v>72.09.03.05</v>
          </cell>
          <cell r="E1405" t="str">
            <v>CHAS.BASC. 10M3 C-E</v>
          </cell>
          <cell r="F1405" t="str">
            <v>km</v>
          </cell>
        </row>
        <row r="1406">
          <cell r="B1406" t="str">
            <v>15.1.156</v>
          </cell>
          <cell r="D1406" t="str">
            <v>72.10.01.01</v>
          </cell>
          <cell r="E1406" t="str">
            <v>CHAS.BASC. 18,3M3 C-A</v>
          </cell>
          <cell r="F1406" t="str">
            <v>h</v>
          </cell>
        </row>
        <row r="1407">
          <cell r="B1407" t="str">
            <v>15.1.157</v>
          </cell>
          <cell r="D1407" t="str">
            <v>72.10.01.02</v>
          </cell>
          <cell r="E1407" t="str">
            <v>CHAS.BASC. 18,3M3 C-B</v>
          </cell>
          <cell r="F1407" t="str">
            <v>h</v>
          </cell>
        </row>
        <row r="1408">
          <cell r="B1408" t="str">
            <v>15.1.158</v>
          </cell>
          <cell r="D1408" t="str">
            <v>72.10.01.03</v>
          </cell>
          <cell r="E1408" t="str">
            <v>CHAS.BASC. 18,3M3 C-C</v>
          </cell>
          <cell r="F1408" t="str">
            <v>h</v>
          </cell>
        </row>
        <row r="1409">
          <cell r="B1409" t="str">
            <v>15.1.159</v>
          </cell>
          <cell r="D1409" t="str">
            <v>72.10.01.04</v>
          </cell>
          <cell r="E1409" t="str">
            <v>CHAS.BASC. 18,3M3 C-D</v>
          </cell>
          <cell r="F1409" t="str">
            <v>h</v>
          </cell>
        </row>
        <row r="1410">
          <cell r="B1410" t="str">
            <v>15.1.160</v>
          </cell>
          <cell r="D1410" t="str">
            <v>72.10.01.05</v>
          </cell>
          <cell r="E1410" t="str">
            <v>CHAS.BASC. 18,3M3 C-E</v>
          </cell>
          <cell r="F1410" t="str">
            <v>km</v>
          </cell>
        </row>
        <row r="1411">
          <cell r="B1411" t="str">
            <v>15.1.161</v>
          </cell>
          <cell r="D1411" t="str">
            <v>72.11.01.01</v>
          </cell>
          <cell r="E1411" t="str">
            <v xml:space="preserve">CHAS.BET. 5M3 C-A </v>
          </cell>
          <cell r="F1411" t="str">
            <v>h</v>
          </cell>
        </row>
        <row r="1412">
          <cell r="B1412" t="str">
            <v>15.1.162</v>
          </cell>
          <cell r="D1412" t="str">
            <v>72.11.01.02</v>
          </cell>
          <cell r="E1412" t="str">
            <v>CHAS.BET. 5M3 C-B</v>
          </cell>
          <cell r="F1412" t="str">
            <v>h</v>
          </cell>
        </row>
        <row r="1413">
          <cell r="B1413" t="str">
            <v>15.1.163</v>
          </cell>
          <cell r="D1413" t="str">
            <v>72.11.01.03</v>
          </cell>
          <cell r="E1413" t="str">
            <v>CHAS.BET. 5M3 C-C</v>
          </cell>
          <cell r="F1413" t="str">
            <v>h</v>
          </cell>
        </row>
        <row r="1414">
          <cell r="B1414" t="str">
            <v>15.1.164</v>
          </cell>
          <cell r="D1414" t="str">
            <v>72.11.01.04</v>
          </cell>
          <cell r="E1414" t="str">
            <v>CHAS.BET. 5M3 C-D</v>
          </cell>
          <cell r="F1414" t="str">
            <v>h</v>
          </cell>
        </row>
        <row r="1415">
          <cell r="B1415" t="str">
            <v>15.1.165</v>
          </cell>
          <cell r="D1415" t="str">
            <v>72.11.01.05</v>
          </cell>
          <cell r="E1415" t="str">
            <v>CHAS.BET. 5M3 C-E</v>
          </cell>
          <cell r="F1415" t="str">
            <v>km</v>
          </cell>
        </row>
        <row r="1416">
          <cell r="B1416" t="str">
            <v>15.1.166</v>
          </cell>
          <cell r="D1416" t="str">
            <v>72.11.02.01</v>
          </cell>
          <cell r="E1416" t="str">
            <v>CHAS.BET. 7M3 C-A</v>
          </cell>
          <cell r="F1416" t="str">
            <v>h</v>
          </cell>
        </row>
        <row r="1417">
          <cell r="B1417" t="str">
            <v>15.1.167</v>
          </cell>
          <cell r="D1417" t="str">
            <v>72.11.02.02</v>
          </cell>
          <cell r="E1417" t="str">
            <v>CHAS.BET. 7M3 C-B</v>
          </cell>
          <cell r="F1417" t="str">
            <v>h</v>
          </cell>
        </row>
        <row r="1418">
          <cell r="B1418" t="str">
            <v>15.1.168</v>
          </cell>
          <cell r="D1418" t="str">
            <v>72.11.02.03</v>
          </cell>
          <cell r="E1418" t="str">
            <v>CHAS.BET. 7M3 C-C</v>
          </cell>
          <cell r="F1418" t="str">
            <v>h</v>
          </cell>
        </row>
        <row r="1419">
          <cell r="B1419" t="str">
            <v>15.1.169</v>
          </cell>
          <cell r="D1419" t="str">
            <v>72.11.02.04</v>
          </cell>
          <cell r="E1419" t="str">
            <v>CHAS.BET. 7M3 C-D</v>
          </cell>
          <cell r="F1419" t="str">
            <v>h</v>
          </cell>
        </row>
        <row r="1420">
          <cell r="B1420" t="str">
            <v>15.1.170</v>
          </cell>
          <cell r="D1420" t="str">
            <v>72.11.02.05</v>
          </cell>
          <cell r="E1420" t="str">
            <v>CHAS.BET. 7M3 C-E</v>
          </cell>
          <cell r="F1420" t="str">
            <v>km</v>
          </cell>
        </row>
        <row r="1421">
          <cell r="B1421" t="str">
            <v>15.1.171</v>
          </cell>
          <cell r="D1421" t="str">
            <v>72.11.03.01</v>
          </cell>
          <cell r="E1421" t="str">
            <v>CHAS.BOMB.C.22T C-A</v>
          </cell>
          <cell r="F1421" t="str">
            <v>h</v>
          </cell>
        </row>
        <row r="1422">
          <cell r="B1422" t="str">
            <v>15.1.172</v>
          </cell>
          <cell r="D1422" t="str">
            <v>72.11.03.02</v>
          </cell>
          <cell r="E1422" t="str">
            <v>CHAS.BOMB.C.22T C-B</v>
          </cell>
          <cell r="F1422" t="str">
            <v>h</v>
          </cell>
        </row>
        <row r="1423">
          <cell r="B1423" t="str">
            <v>15.1.173</v>
          </cell>
          <cell r="D1423" t="str">
            <v>72.11.03.03</v>
          </cell>
          <cell r="E1423" t="str">
            <v>CHAS.BOMB.C.22T C-C</v>
          </cell>
          <cell r="F1423" t="str">
            <v>h</v>
          </cell>
        </row>
        <row r="1424">
          <cell r="B1424" t="str">
            <v>15.1.174</v>
          </cell>
          <cell r="D1424" t="str">
            <v>72.11.03.04</v>
          </cell>
          <cell r="E1424" t="str">
            <v>CHAS.BOMB.C.22T C-D</v>
          </cell>
          <cell r="F1424" t="str">
            <v>h</v>
          </cell>
        </row>
        <row r="1425">
          <cell r="B1425" t="str">
            <v>15.1.175</v>
          </cell>
          <cell r="D1425" t="str">
            <v>72.11.03.05</v>
          </cell>
          <cell r="E1425" t="str">
            <v>CHAS.BOMB.C.22T C-E</v>
          </cell>
          <cell r="F1425" t="str">
            <v>km</v>
          </cell>
        </row>
        <row r="1426">
          <cell r="B1426" t="str">
            <v>15.1.176</v>
          </cell>
          <cell r="D1426" t="str">
            <v>72.12.01.01</v>
          </cell>
          <cell r="E1426" t="str">
            <v>CHAS.C.M.4,5T C-A</v>
          </cell>
          <cell r="F1426" t="str">
            <v>h</v>
          </cell>
        </row>
        <row r="1427">
          <cell r="B1427" t="str">
            <v>15.1.177</v>
          </cell>
          <cell r="D1427" t="str">
            <v>72.12.01.02</v>
          </cell>
          <cell r="E1427" t="str">
            <v>CHAS.C.M.4,5T C-B</v>
          </cell>
          <cell r="F1427" t="str">
            <v>h</v>
          </cell>
        </row>
        <row r="1428">
          <cell r="B1428" t="str">
            <v>15.1.178</v>
          </cell>
          <cell r="D1428" t="str">
            <v>72.12.01.03</v>
          </cell>
          <cell r="E1428" t="str">
            <v>CHAS.C.M.4,5T C-C</v>
          </cell>
          <cell r="F1428" t="str">
            <v>h</v>
          </cell>
        </row>
        <row r="1429">
          <cell r="B1429" t="str">
            <v>15.1.179</v>
          </cell>
          <cell r="D1429" t="str">
            <v>72.12.01.04</v>
          </cell>
          <cell r="E1429" t="str">
            <v>CHAS.C.M.4,5T C-D</v>
          </cell>
          <cell r="F1429" t="str">
            <v>h</v>
          </cell>
        </row>
        <row r="1430">
          <cell r="B1430" t="str">
            <v>15.1.180</v>
          </cell>
          <cell r="D1430" t="str">
            <v>72.12.01.05</v>
          </cell>
          <cell r="E1430" t="str">
            <v>CHAS.C.M.4,5T C-E</v>
          </cell>
          <cell r="F1430" t="str">
            <v>km</v>
          </cell>
        </row>
        <row r="1431">
          <cell r="B1431" t="str">
            <v>15.1.181</v>
          </cell>
          <cell r="D1431" t="str">
            <v>72.12.02.01</v>
          </cell>
          <cell r="E1431" t="str">
            <v xml:space="preserve">CHAS.C.M.8,0T C-A </v>
          </cell>
          <cell r="F1431" t="str">
            <v>h</v>
          </cell>
        </row>
        <row r="1432">
          <cell r="B1432" t="str">
            <v>15.1.182</v>
          </cell>
          <cell r="D1432" t="str">
            <v>72.12.02.02</v>
          </cell>
          <cell r="E1432" t="str">
            <v>CHAS.C.M.8,0T C-B</v>
          </cell>
          <cell r="F1432" t="str">
            <v>h</v>
          </cell>
        </row>
        <row r="1433">
          <cell r="B1433" t="str">
            <v>15.1.183</v>
          </cell>
          <cell r="D1433" t="str">
            <v>72.12.02.03</v>
          </cell>
          <cell r="E1433" t="str">
            <v>CHAS.C.M.8,0T C-C</v>
          </cell>
          <cell r="F1433" t="str">
            <v>h</v>
          </cell>
        </row>
        <row r="1434">
          <cell r="B1434" t="str">
            <v>15.1.184</v>
          </cell>
          <cell r="D1434" t="str">
            <v>72.12.02.04</v>
          </cell>
          <cell r="E1434" t="str">
            <v xml:space="preserve">CHAS.C.M.8,0T C-D </v>
          </cell>
          <cell r="F1434" t="str">
            <v>h</v>
          </cell>
        </row>
        <row r="1435">
          <cell r="B1435" t="str">
            <v>15.1.185</v>
          </cell>
          <cell r="D1435" t="str">
            <v>72.12.02.05</v>
          </cell>
          <cell r="E1435" t="str">
            <v>CHAS.C.M.8,0T C-E</v>
          </cell>
          <cell r="F1435" t="str">
            <v>km</v>
          </cell>
        </row>
        <row r="1436">
          <cell r="B1436" t="str">
            <v>15.1.186</v>
          </cell>
          <cell r="D1436" t="str">
            <v>72.12.03.01</v>
          </cell>
          <cell r="E1436" t="str">
            <v>CHAS.C.M.10,5T C-A</v>
          </cell>
          <cell r="F1436" t="str">
            <v>h</v>
          </cell>
        </row>
        <row r="1437">
          <cell r="B1437" t="str">
            <v>15.1.187</v>
          </cell>
          <cell r="D1437" t="str">
            <v>72.12.03.02</v>
          </cell>
          <cell r="E1437" t="str">
            <v>CHAS.C.M.10,5T C-B</v>
          </cell>
          <cell r="F1437" t="str">
            <v>h</v>
          </cell>
        </row>
        <row r="1438">
          <cell r="B1438" t="str">
            <v>15.1.188</v>
          </cell>
          <cell r="D1438" t="str">
            <v>72.12.03.03</v>
          </cell>
          <cell r="E1438" t="str">
            <v>CHAS.C.M.10,5T C-C</v>
          </cell>
          <cell r="F1438" t="str">
            <v>h</v>
          </cell>
        </row>
        <row r="1439">
          <cell r="B1439" t="str">
            <v>15.1.189</v>
          </cell>
          <cell r="D1439" t="str">
            <v>72.12.03.04</v>
          </cell>
          <cell r="E1439" t="str">
            <v xml:space="preserve">CHAS.C.M.10,5T C-D </v>
          </cell>
          <cell r="F1439" t="str">
            <v>h</v>
          </cell>
        </row>
        <row r="1440">
          <cell r="B1440" t="str">
            <v>15.1.190</v>
          </cell>
          <cell r="D1440" t="str">
            <v>72.12.03.05</v>
          </cell>
          <cell r="E1440" t="str">
            <v>CHAS.C.M.10,5T C-E</v>
          </cell>
          <cell r="F1440" t="str">
            <v>km</v>
          </cell>
        </row>
        <row r="1441">
          <cell r="B1441" t="str">
            <v>15.1.191</v>
          </cell>
          <cell r="D1441" t="str">
            <v>72.12.04.01</v>
          </cell>
          <cell r="E1441" t="str">
            <v>CHAS.LUBR.3000L C-A</v>
          </cell>
          <cell r="F1441" t="str">
            <v>h</v>
          </cell>
        </row>
        <row r="1442">
          <cell r="B1442" t="str">
            <v>15.1.192</v>
          </cell>
          <cell r="D1442" t="str">
            <v>72.12.04.02</v>
          </cell>
          <cell r="E1442" t="str">
            <v>CHAS.LUBR.3000L C-B</v>
          </cell>
          <cell r="F1442" t="str">
            <v>h</v>
          </cell>
        </row>
        <row r="1443">
          <cell r="B1443" t="str">
            <v>15.1.193</v>
          </cell>
          <cell r="D1443" t="str">
            <v>72.12.04.03</v>
          </cell>
          <cell r="E1443" t="str">
            <v>CHAS.LUBR.3000L C-C</v>
          </cell>
          <cell r="F1443" t="str">
            <v>h</v>
          </cell>
        </row>
        <row r="1444">
          <cell r="B1444" t="str">
            <v>15.1.194</v>
          </cell>
          <cell r="D1444" t="str">
            <v>72.12.04.04</v>
          </cell>
          <cell r="E1444" t="str">
            <v>CHAS.LUBR.3000L C-D</v>
          </cell>
          <cell r="F1444" t="str">
            <v>h</v>
          </cell>
        </row>
        <row r="1445">
          <cell r="B1445" t="str">
            <v>15.1.195</v>
          </cell>
          <cell r="D1445" t="str">
            <v>72.12.04.05</v>
          </cell>
          <cell r="E1445" t="str">
            <v>CHAS.LUBR.3000L C-E</v>
          </cell>
          <cell r="F1445" t="str">
            <v>km</v>
          </cell>
        </row>
        <row r="1446">
          <cell r="B1446" t="str">
            <v>15.1.196</v>
          </cell>
          <cell r="D1446" t="str">
            <v>72.12.05.01</v>
          </cell>
          <cell r="E1446" t="str">
            <v>CHAS.LUBR.7000L C-A</v>
          </cell>
          <cell r="F1446" t="str">
            <v>h</v>
          </cell>
        </row>
        <row r="1447">
          <cell r="B1447" t="str">
            <v>15.1.197</v>
          </cell>
          <cell r="D1447" t="str">
            <v>72.12.05.02</v>
          </cell>
          <cell r="E1447" t="str">
            <v>CHAS.LUBR.7000L C-B</v>
          </cell>
          <cell r="F1447" t="str">
            <v>h</v>
          </cell>
        </row>
        <row r="1448">
          <cell r="B1448" t="str">
            <v>15.1.198</v>
          </cell>
          <cell r="D1448" t="str">
            <v>72.12.05.03</v>
          </cell>
          <cell r="E1448" t="str">
            <v>CHAS.LUBR.7000L C-C</v>
          </cell>
          <cell r="F1448" t="str">
            <v>h</v>
          </cell>
        </row>
        <row r="1449">
          <cell r="B1449" t="str">
            <v>15.1.199</v>
          </cell>
          <cell r="D1449" t="str">
            <v>72.12.05.04</v>
          </cell>
          <cell r="E1449" t="str">
            <v>CHAS.LUBR.7000L C-D</v>
          </cell>
          <cell r="F1449" t="str">
            <v>h</v>
          </cell>
        </row>
        <row r="1450">
          <cell r="B1450" t="str">
            <v>15.1.200</v>
          </cell>
          <cell r="D1450" t="str">
            <v>72.12.05.05</v>
          </cell>
          <cell r="E1450" t="str">
            <v>CHAS.LUBR.7000L C-E</v>
          </cell>
          <cell r="F1450" t="str">
            <v>km</v>
          </cell>
        </row>
        <row r="1451">
          <cell r="B1451" t="str">
            <v>15.1.201</v>
          </cell>
          <cell r="D1451" t="str">
            <v>72.12.06.01</v>
          </cell>
          <cell r="E1451" t="str">
            <v>CHAS.ABASTECEDOR C-A</v>
          </cell>
          <cell r="F1451" t="str">
            <v>h</v>
          </cell>
        </row>
        <row r="1452">
          <cell r="B1452" t="str">
            <v>15.1.202</v>
          </cell>
          <cell r="D1452" t="str">
            <v>72.12.06.02</v>
          </cell>
          <cell r="E1452" t="str">
            <v>CHAS.ABASTECEDOR C-B</v>
          </cell>
          <cell r="F1452" t="str">
            <v>h</v>
          </cell>
        </row>
        <row r="1453">
          <cell r="B1453" t="str">
            <v>15.1.203</v>
          </cell>
          <cell r="D1453" t="str">
            <v>72.12.06.03</v>
          </cell>
          <cell r="E1453" t="str">
            <v>CHAS.ABASTECEDOR C-C</v>
          </cell>
          <cell r="F1453" t="str">
            <v>h</v>
          </cell>
        </row>
        <row r="1454">
          <cell r="B1454" t="str">
            <v>15.1.204</v>
          </cell>
          <cell r="D1454" t="str">
            <v>72.12.06.04</v>
          </cell>
          <cell r="E1454" t="str">
            <v>CHAS.ABASTECEDOR C-D</v>
          </cell>
          <cell r="F1454" t="str">
            <v>h</v>
          </cell>
        </row>
        <row r="1455">
          <cell r="B1455" t="str">
            <v>15.1.205</v>
          </cell>
          <cell r="D1455" t="str">
            <v>72.12.06.05</v>
          </cell>
          <cell r="E1455" t="str">
            <v>CHAS.ABASTECEDOR C-E</v>
          </cell>
          <cell r="F1455" t="str">
            <v>km</v>
          </cell>
        </row>
        <row r="1456">
          <cell r="B1456" t="str">
            <v>15.1.206</v>
          </cell>
          <cell r="D1456" t="str">
            <v>72.12.07.01</v>
          </cell>
          <cell r="E1456" t="str">
            <v>CHAS.BOIAD.R. 8T C-A</v>
          </cell>
          <cell r="F1456" t="str">
            <v>h</v>
          </cell>
        </row>
        <row r="1457">
          <cell r="B1457" t="str">
            <v>15.1.207</v>
          </cell>
          <cell r="D1457" t="str">
            <v>72.12.07.02</v>
          </cell>
          <cell r="E1457" t="str">
            <v>CHAS.BOIAD.R. 8T C-B</v>
          </cell>
          <cell r="F1457" t="str">
            <v>h</v>
          </cell>
        </row>
        <row r="1458">
          <cell r="B1458" t="str">
            <v>15.1.208</v>
          </cell>
          <cell r="D1458" t="str">
            <v>72.12.07.03</v>
          </cell>
          <cell r="E1458" t="str">
            <v>CHAS.BOIAD.R. 8T C-C</v>
          </cell>
          <cell r="F1458" t="str">
            <v>h</v>
          </cell>
        </row>
        <row r="1459">
          <cell r="B1459" t="str">
            <v>15.1.209</v>
          </cell>
          <cell r="D1459" t="str">
            <v>72.12.07.04</v>
          </cell>
          <cell r="E1459" t="str">
            <v>CHAS.BOIAD.R. 8T C-D</v>
          </cell>
          <cell r="F1459" t="str">
            <v>h</v>
          </cell>
        </row>
        <row r="1460">
          <cell r="B1460" t="str">
            <v>15.1.210</v>
          </cell>
          <cell r="D1460" t="str">
            <v>72.12.08.04</v>
          </cell>
          <cell r="E1460" t="str">
            <v>CAMIN. ELEETRIF. C/CEST</v>
          </cell>
          <cell r="F1460" t="str">
            <v>h</v>
          </cell>
        </row>
        <row r="1461">
          <cell r="B1461" t="str">
            <v>15.1.211</v>
          </cell>
          <cell r="D1461" t="str">
            <v>72.13.01.01</v>
          </cell>
          <cell r="E1461" t="str">
            <v>CHAS.HIDROS.5600 C-A</v>
          </cell>
          <cell r="F1461" t="str">
            <v>h</v>
          </cell>
        </row>
        <row r="1462">
          <cell r="B1462" t="str">
            <v>15.1.212</v>
          </cell>
          <cell r="D1462" t="str">
            <v>72.13.01.02</v>
          </cell>
          <cell r="E1462" t="str">
            <v>CHAS.HIDROS.5600 C-B</v>
          </cell>
          <cell r="F1462" t="str">
            <v>h</v>
          </cell>
        </row>
        <row r="1463">
          <cell r="B1463" t="str">
            <v>15.1.213</v>
          </cell>
          <cell r="D1463" t="str">
            <v>72.13.01.03</v>
          </cell>
          <cell r="E1463" t="str">
            <v>CHAS.HIDROS.5600 C-C</v>
          </cell>
          <cell r="F1463" t="str">
            <v>h</v>
          </cell>
        </row>
        <row r="1464">
          <cell r="B1464" t="str">
            <v>15.1.214</v>
          </cell>
          <cell r="D1464" t="str">
            <v>72.13.01.04</v>
          </cell>
          <cell r="E1464" t="str">
            <v>CHAS.HIDROS.5600 C-D</v>
          </cell>
          <cell r="F1464" t="str">
            <v>h</v>
          </cell>
        </row>
        <row r="1465">
          <cell r="B1465" t="str">
            <v>15.1.215</v>
          </cell>
          <cell r="D1465" t="str">
            <v>72.13.01.05</v>
          </cell>
          <cell r="E1465" t="str">
            <v>CHAS.HIDROS.5600 C-E</v>
          </cell>
          <cell r="F1465" t="str">
            <v>km</v>
          </cell>
        </row>
        <row r="1466">
          <cell r="B1466" t="str">
            <v>15.1.216</v>
          </cell>
          <cell r="D1466" t="str">
            <v>72.14.01.01</v>
          </cell>
          <cell r="E1466" t="str">
            <v>CHAS.ESPARG.6000 C-A</v>
          </cell>
          <cell r="F1466" t="str">
            <v>h</v>
          </cell>
        </row>
        <row r="1467">
          <cell r="B1467" t="str">
            <v>15.1.217</v>
          </cell>
          <cell r="D1467" t="str">
            <v>72.14.01.02</v>
          </cell>
          <cell r="E1467" t="str">
            <v>CHAS.ESPARG.6000 C-B</v>
          </cell>
          <cell r="F1467" t="str">
            <v>h</v>
          </cell>
        </row>
        <row r="1468">
          <cell r="B1468" t="str">
            <v>15.1.218</v>
          </cell>
          <cell r="D1468" t="str">
            <v>72.14.01.03</v>
          </cell>
          <cell r="E1468" t="str">
            <v>CHAS.ESPARG.6000 C-C</v>
          </cell>
          <cell r="F1468" t="str">
            <v>h</v>
          </cell>
        </row>
        <row r="1469">
          <cell r="B1469" t="str">
            <v>15.1.219</v>
          </cell>
          <cell r="D1469" t="str">
            <v>72.14.01.04</v>
          </cell>
          <cell r="E1469" t="str">
            <v>CHAS.ESPARG.6000 C-D</v>
          </cell>
          <cell r="F1469" t="str">
            <v>h</v>
          </cell>
        </row>
        <row r="1470">
          <cell r="B1470" t="str">
            <v>15.1.220</v>
          </cell>
          <cell r="D1470" t="str">
            <v>72.14.01.05</v>
          </cell>
          <cell r="E1470" t="str">
            <v>CHAS.ESPARG.6000 C-E</v>
          </cell>
          <cell r="F1470" t="str">
            <v>km</v>
          </cell>
        </row>
        <row r="1471">
          <cell r="B1471" t="str">
            <v>15.1.221</v>
          </cell>
          <cell r="D1471" t="str">
            <v>72.15.01.01</v>
          </cell>
          <cell r="E1471" t="str">
            <v>CHAS.GUIN. 3,75T C-A</v>
          </cell>
          <cell r="F1471" t="str">
            <v>h</v>
          </cell>
        </row>
        <row r="1472">
          <cell r="B1472" t="str">
            <v>15.1.222</v>
          </cell>
          <cell r="D1472" t="str">
            <v>72.15.01.02</v>
          </cell>
          <cell r="E1472" t="str">
            <v>CHAS.GUIN. 3,75T C-B</v>
          </cell>
          <cell r="F1472" t="str">
            <v>h</v>
          </cell>
        </row>
        <row r="1473">
          <cell r="B1473" t="str">
            <v>15.1.223</v>
          </cell>
          <cell r="D1473" t="str">
            <v>72.15.01.03</v>
          </cell>
          <cell r="E1473" t="str">
            <v>CHAS.GUIN. 3,75T C-C</v>
          </cell>
          <cell r="F1473" t="str">
            <v>h</v>
          </cell>
        </row>
        <row r="1474">
          <cell r="B1474" t="str">
            <v>15.1.224</v>
          </cell>
          <cell r="D1474" t="str">
            <v>72.15.01.04</v>
          </cell>
          <cell r="E1474" t="str">
            <v>CHAS.GUIN. 3,75T C-D</v>
          </cell>
          <cell r="F1474" t="str">
            <v>h</v>
          </cell>
        </row>
        <row r="1475">
          <cell r="B1475" t="str">
            <v>15.1.225</v>
          </cell>
          <cell r="D1475" t="str">
            <v>72.15.01.05</v>
          </cell>
          <cell r="E1475" t="str">
            <v>CHAS.GUIN. 3,75T C-E</v>
          </cell>
          <cell r="F1475" t="str">
            <v>km</v>
          </cell>
        </row>
        <row r="1476">
          <cell r="B1476" t="str">
            <v>15.1.226</v>
          </cell>
          <cell r="D1476" t="str">
            <v>72.15.02.01</v>
          </cell>
          <cell r="E1476" t="str">
            <v>CHAS.GUINCHO 4,10T C-A</v>
          </cell>
          <cell r="F1476" t="str">
            <v>h</v>
          </cell>
        </row>
        <row r="1477">
          <cell r="B1477" t="str">
            <v>15.1.227</v>
          </cell>
          <cell r="D1477" t="str">
            <v>72.15.02.02</v>
          </cell>
          <cell r="E1477" t="str">
            <v>CHAS.GUINCHO 4,10T C-B</v>
          </cell>
          <cell r="F1477" t="str">
            <v>h</v>
          </cell>
        </row>
        <row r="1478">
          <cell r="B1478" t="str">
            <v>15.1.228</v>
          </cell>
          <cell r="D1478" t="str">
            <v>72.15.02.03</v>
          </cell>
          <cell r="E1478" t="str">
            <v>CHAS.GUINCHO 4,10T C-C</v>
          </cell>
          <cell r="F1478" t="str">
            <v>h</v>
          </cell>
        </row>
        <row r="1479">
          <cell r="B1479" t="str">
            <v>15.1.229</v>
          </cell>
          <cell r="D1479" t="str">
            <v>72.15.02.04</v>
          </cell>
          <cell r="E1479" t="str">
            <v>CHAS.GUINCHO 4,10T C-D</v>
          </cell>
          <cell r="F1479" t="str">
            <v>h</v>
          </cell>
        </row>
        <row r="1480">
          <cell r="B1480" t="str">
            <v>15.1.230</v>
          </cell>
          <cell r="D1480" t="str">
            <v>72.15.02.05</v>
          </cell>
          <cell r="E1480" t="str">
            <v>CHAS.GUINCHO 4,10T C-E</v>
          </cell>
          <cell r="F1480" t="str">
            <v>km</v>
          </cell>
        </row>
        <row r="1481">
          <cell r="B1481" t="str">
            <v>15.1.231</v>
          </cell>
          <cell r="D1481" t="str">
            <v>72.16.01.01</v>
          </cell>
          <cell r="E1481" t="str">
            <v>CHAS.US.L.A.10,5 C-A</v>
          </cell>
          <cell r="F1481" t="str">
            <v>h</v>
          </cell>
        </row>
        <row r="1482">
          <cell r="B1482" t="str">
            <v>15.1.232</v>
          </cell>
          <cell r="D1482" t="str">
            <v>72.16.01.02</v>
          </cell>
          <cell r="E1482" t="str">
            <v>CHAS.US.L.A.10,5 C-B</v>
          </cell>
          <cell r="F1482" t="str">
            <v>h</v>
          </cell>
        </row>
        <row r="1483">
          <cell r="B1483" t="str">
            <v>15.1.233</v>
          </cell>
          <cell r="D1483" t="str">
            <v>72.16.01.03</v>
          </cell>
          <cell r="E1483" t="str">
            <v>CHAS.US.L.A.10,5 C-C</v>
          </cell>
          <cell r="F1483" t="str">
            <v>h</v>
          </cell>
        </row>
        <row r="1484">
          <cell r="B1484" t="str">
            <v>15.1.234</v>
          </cell>
          <cell r="D1484" t="str">
            <v>72.16.01.04</v>
          </cell>
          <cell r="E1484" t="str">
            <v>CHAS.US.L.A.10,5 C-D</v>
          </cell>
          <cell r="F1484" t="str">
            <v>h</v>
          </cell>
        </row>
        <row r="1485">
          <cell r="B1485" t="str">
            <v>15.1.235</v>
          </cell>
          <cell r="D1485" t="str">
            <v>72.16.01.05</v>
          </cell>
          <cell r="E1485" t="str">
            <v>CHAS.US.L.A.10,5 C-E</v>
          </cell>
          <cell r="F1485" t="str">
            <v>km</v>
          </cell>
        </row>
        <row r="1486">
          <cell r="B1486" t="str">
            <v>15.1.236</v>
          </cell>
          <cell r="D1486" t="str">
            <v>72.16.02.01</v>
          </cell>
          <cell r="E1486" t="str">
            <v>CHAS.US.M.P.9M3 C-A</v>
          </cell>
          <cell r="F1486" t="str">
            <v>h</v>
          </cell>
        </row>
        <row r="1487">
          <cell r="B1487" t="str">
            <v>15.1.237</v>
          </cell>
          <cell r="D1487" t="str">
            <v>72.16.02.02</v>
          </cell>
          <cell r="E1487" t="str">
            <v>CHAS.US.M.P.9M3 C-B</v>
          </cell>
          <cell r="F1487" t="str">
            <v>h</v>
          </cell>
        </row>
        <row r="1488">
          <cell r="B1488" t="str">
            <v>15.1.238</v>
          </cell>
          <cell r="D1488" t="str">
            <v>72.16.02.03</v>
          </cell>
          <cell r="E1488" t="str">
            <v>CHAS.US.M.P.9M3 C-C</v>
          </cell>
          <cell r="F1488" t="str">
            <v>h</v>
          </cell>
        </row>
        <row r="1489">
          <cell r="B1489" t="str">
            <v>15.1.239</v>
          </cell>
          <cell r="D1489" t="str">
            <v>72.16.02.04</v>
          </cell>
          <cell r="E1489" t="str">
            <v>CHAS.US.M.P.9M3 C-D</v>
          </cell>
          <cell r="F1489" t="str">
            <v>h</v>
          </cell>
        </row>
        <row r="1490">
          <cell r="B1490" t="str">
            <v>15.1.240</v>
          </cell>
          <cell r="D1490" t="str">
            <v>72.17.01.01</v>
          </cell>
          <cell r="E1490" t="str">
            <v>CHAS.PANT.9M C-A</v>
          </cell>
          <cell r="F1490" t="str">
            <v>h</v>
          </cell>
        </row>
        <row r="1491">
          <cell r="B1491" t="str">
            <v>15.1.241</v>
          </cell>
          <cell r="D1491" t="str">
            <v>72.17.01.02</v>
          </cell>
          <cell r="E1491" t="str">
            <v>CHAS.PANT.9M C-B</v>
          </cell>
          <cell r="F1491" t="str">
            <v>h</v>
          </cell>
        </row>
        <row r="1492">
          <cell r="B1492" t="str">
            <v>15.1.242</v>
          </cell>
          <cell r="D1492" t="str">
            <v>72.17.01.03</v>
          </cell>
          <cell r="E1492" t="str">
            <v>CHAS.PANT.9M C-C</v>
          </cell>
          <cell r="F1492" t="str">
            <v>h</v>
          </cell>
        </row>
        <row r="1493">
          <cell r="B1493" t="str">
            <v>15.1.243</v>
          </cell>
          <cell r="D1493" t="str">
            <v>72.17.01.04</v>
          </cell>
          <cell r="E1493" t="str">
            <v>CHAS.PANT.9M C-D</v>
          </cell>
          <cell r="F1493" t="str">
            <v>h</v>
          </cell>
        </row>
        <row r="1494">
          <cell r="B1494" t="str">
            <v>15.1.244</v>
          </cell>
          <cell r="D1494" t="str">
            <v>72.18.01.01</v>
          </cell>
          <cell r="E1494" t="str">
            <v>CAV.M.CARR.30000 C-A</v>
          </cell>
          <cell r="F1494" t="str">
            <v>h</v>
          </cell>
        </row>
        <row r="1495">
          <cell r="B1495" t="str">
            <v>15.1.245</v>
          </cell>
          <cell r="D1495" t="str">
            <v>72.18.01.02</v>
          </cell>
          <cell r="E1495" t="str">
            <v>CAV.M.CARR.30000 C-B</v>
          </cell>
          <cell r="F1495" t="str">
            <v>h</v>
          </cell>
        </row>
        <row r="1496">
          <cell r="B1496" t="str">
            <v>15.1.246</v>
          </cell>
          <cell r="D1496" t="str">
            <v>72.18.01.03</v>
          </cell>
          <cell r="E1496" t="str">
            <v>CAV.M.CARR.30000 C-C</v>
          </cell>
          <cell r="F1496" t="str">
            <v>h</v>
          </cell>
        </row>
        <row r="1497">
          <cell r="B1497" t="str">
            <v>15.1.247</v>
          </cell>
          <cell r="D1497" t="str">
            <v>72.18.01.04</v>
          </cell>
          <cell r="E1497" t="str">
            <v>CAV.M.CARR.30000 C-D</v>
          </cell>
          <cell r="F1497" t="str">
            <v>h</v>
          </cell>
        </row>
        <row r="1498">
          <cell r="B1498" t="str">
            <v>15.1.248</v>
          </cell>
          <cell r="D1498" t="str">
            <v>72.18.01.05</v>
          </cell>
          <cell r="E1498" t="str">
            <v>CAV.M.CARR.30000 C-E</v>
          </cell>
          <cell r="F1498" t="str">
            <v>km</v>
          </cell>
        </row>
        <row r="1499">
          <cell r="B1499" t="str">
            <v>15.1.249</v>
          </cell>
          <cell r="D1499" t="str">
            <v>72.18.02.01</v>
          </cell>
          <cell r="E1499" t="str">
            <v>CAV.M.PRAN.30000 C-A</v>
          </cell>
          <cell r="F1499" t="str">
            <v>h</v>
          </cell>
        </row>
        <row r="1500">
          <cell r="B1500" t="str">
            <v>15.1.250</v>
          </cell>
          <cell r="D1500" t="str">
            <v>72.18.02.02</v>
          </cell>
          <cell r="E1500" t="str">
            <v>CAV.M.PRAN.30000 C-B</v>
          </cell>
          <cell r="F1500" t="str">
            <v>h</v>
          </cell>
        </row>
        <row r="1501">
          <cell r="B1501" t="str">
            <v>15.1.251</v>
          </cell>
          <cell r="D1501" t="str">
            <v>72.18.02.03</v>
          </cell>
          <cell r="E1501" t="str">
            <v>CAV.M.PRAN.30000 C-C</v>
          </cell>
          <cell r="F1501" t="str">
            <v>h</v>
          </cell>
        </row>
        <row r="1502">
          <cell r="B1502" t="str">
            <v>15.1.252</v>
          </cell>
          <cell r="D1502" t="str">
            <v>72.18.02.04</v>
          </cell>
          <cell r="E1502" t="str">
            <v>CAV.M.PRAN.30000 C-D</v>
          </cell>
          <cell r="F1502" t="str">
            <v>h</v>
          </cell>
        </row>
        <row r="1503">
          <cell r="B1503" t="str">
            <v>15.1.253</v>
          </cell>
          <cell r="D1503" t="str">
            <v>72.18.02.05</v>
          </cell>
          <cell r="E1503" t="str">
            <v>CAV.M.PRAN.30000 C-E</v>
          </cell>
          <cell r="F1503" t="str">
            <v>km</v>
          </cell>
        </row>
        <row r="1504">
          <cell r="B1504" t="str">
            <v>15.1.254</v>
          </cell>
          <cell r="D1504" t="str">
            <v>72.19.01.01</v>
          </cell>
          <cell r="E1504" t="str">
            <v>CAMPANULA C-A</v>
          </cell>
          <cell r="F1504" t="str">
            <v>h</v>
          </cell>
        </row>
        <row r="1505">
          <cell r="B1505" t="str">
            <v>15.1.255</v>
          </cell>
          <cell r="D1505" t="str">
            <v>72.19.01.02</v>
          </cell>
          <cell r="E1505" t="str">
            <v>CAMPANULA C-B</v>
          </cell>
          <cell r="F1505" t="str">
            <v>h</v>
          </cell>
        </row>
        <row r="1506">
          <cell r="B1506" t="str">
            <v>15.1.256</v>
          </cell>
          <cell r="D1506" t="str">
            <v>72.19.01.03</v>
          </cell>
          <cell r="E1506" t="str">
            <v>CAMPANULA C-C</v>
          </cell>
          <cell r="F1506" t="str">
            <v>h</v>
          </cell>
        </row>
        <row r="1507">
          <cell r="B1507" t="str">
            <v>15.1.257</v>
          </cell>
          <cell r="D1507" t="str">
            <v>72.19.01.04</v>
          </cell>
          <cell r="E1507" t="str">
            <v>CAMPANULA C-D</v>
          </cell>
          <cell r="F1507" t="str">
            <v>h</v>
          </cell>
        </row>
        <row r="1508">
          <cell r="B1508" t="str">
            <v>15.1.258</v>
          </cell>
          <cell r="D1508" t="str">
            <v>72.20.01.01</v>
          </cell>
          <cell r="E1508" t="str">
            <v xml:space="preserve">COMP.PERC.M.220 C-A </v>
          </cell>
          <cell r="F1508" t="str">
            <v>h</v>
          </cell>
        </row>
        <row r="1509">
          <cell r="B1509" t="str">
            <v>15.1.259</v>
          </cell>
          <cell r="D1509" t="str">
            <v>72.20.01.02</v>
          </cell>
          <cell r="E1509" t="str">
            <v>COMP.PERC.M.220 C-B</v>
          </cell>
          <cell r="F1509" t="str">
            <v>h</v>
          </cell>
        </row>
        <row r="1510">
          <cell r="B1510" t="str">
            <v>15.1.260</v>
          </cell>
          <cell r="D1510" t="str">
            <v>72.20.01.03</v>
          </cell>
          <cell r="E1510" t="str">
            <v>COMP.PERC.M.220 C-C</v>
          </cell>
          <cell r="F1510" t="str">
            <v>h</v>
          </cell>
        </row>
        <row r="1511">
          <cell r="B1511" t="str">
            <v>15.1.261</v>
          </cell>
          <cell r="D1511" t="str">
            <v>72.20.01.04</v>
          </cell>
          <cell r="E1511" t="str">
            <v>COMP.PERC.M.220 C-D</v>
          </cell>
          <cell r="F1511" t="str">
            <v>h</v>
          </cell>
        </row>
        <row r="1512">
          <cell r="B1512" t="str">
            <v>15.1.262</v>
          </cell>
          <cell r="D1512" t="str">
            <v>72.20.02.01</v>
          </cell>
          <cell r="E1512" t="str">
            <v>COMP.PL.M.1000 C-A</v>
          </cell>
          <cell r="F1512" t="str">
            <v>h</v>
          </cell>
        </row>
        <row r="1513">
          <cell r="B1513" t="str">
            <v>15.1.263</v>
          </cell>
          <cell r="D1513" t="str">
            <v>72.20.02.02</v>
          </cell>
          <cell r="E1513" t="str">
            <v>COMP.PL.M.1000 C-B</v>
          </cell>
          <cell r="F1513" t="str">
            <v>h</v>
          </cell>
        </row>
        <row r="1514">
          <cell r="B1514" t="str">
            <v>15.1.264</v>
          </cell>
          <cell r="D1514" t="str">
            <v>72.20.02.03</v>
          </cell>
          <cell r="E1514" t="str">
            <v>COMP.PL.M.1000 C-C</v>
          </cell>
          <cell r="F1514" t="str">
            <v>h</v>
          </cell>
        </row>
        <row r="1515">
          <cell r="B1515" t="str">
            <v>15.1.265</v>
          </cell>
          <cell r="D1515" t="str">
            <v>72.20.02.04</v>
          </cell>
          <cell r="E1515" t="str">
            <v>COMP.PL.M.1000 C-D</v>
          </cell>
          <cell r="F1515" t="str">
            <v>h</v>
          </cell>
        </row>
        <row r="1516">
          <cell r="B1516" t="str">
            <v>15.1.266</v>
          </cell>
          <cell r="D1516" t="str">
            <v>72.21.01.01</v>
          </cell>
          <cell r="E1516" t="str">
            <v>COMP. XA-90 MWD C-A</v>
          </cell>
          <cell r="F1516" t="str">
            <v>h</v>
          </cell>
        </row>
        <row r="1517">
          <cell r="B1517" t="str">
            <v>15.1.267</v>
          </cell>
          <cell r="D1517" t="str">
            <v>72.21.01.02</v>
          </cell>
          <cell r="E1517" t="str">
            <v>COMP. XA-90 MWD C-B</v>
          </cell>
          <cell r="F1517" t="str">
            <v>h</v>
          </cell>
        </row>
        <row r="1518">
          <cell r="B1518" t="str">
            <v>15.1.268</v>
          </cell>
          <cell r="D1518" t="str">
            <v>72.21.01.03</v>
          </cell>
          <cell r="E1518" t="str">
            <v>COMP. XA-90 MWD C-C</v>
          </cell>
          <cell r="F1518" t="str">
            <v>h</v>
          </cell>
        </row>
        <row r="1519">
          <cell r="B1519" t="str">
            <v>15.1.269</v>
          </cell>
          <cell r="D1519" t="str">
            <v>72.21.01.04</v>
          </cell>
          <cell r="E1519" t="str">
            <v>COMP. XA-90 MWD C-D</v>
          </cell>
          <cell r="F1519" t="str">
            <v>h</v>
          </cell>
        </row>
        <row r="1520">
          <cell r="B1520" t="str">
            <v>15.1.270</v>
          </cell>
          <cell r="D1520" t="str">
            <v>72.21.02.01</v>
          </cell>
          <cell r="E1520" t="str">
            <v>COMP. XA-125 MWD C-A</v>
          </cell>
          <cell r="F1520" t="str">
            <v>h</v>
          </cell>
        </row>
        <row r="1521">
          <cell r="B1521" t="str">
            <v>15.1.271</v>
          </cell>
          <cell r="D1521" t="str">
            <v>72.21.02.02</v>
          </cell>
          <cell r="E1521" t="str">
            <v>COMP. XA-125 MWD C-B</v>
          </cell>
          <cell r="F1521" t="str">
            <v>h</v>
          </cell>
        </row>
        <row r="1522">
          <cell r="B1522" t="str">
            <v>15.1.272</v>
          </cell>
          <cell r="D1522" t="str">
            <v>72.21.02.03</v>
          </cell>
          <cell r="E1522" t="str">
            <v>COMP. XA-125 MWD C-C</v>
          </cell>
          <cell r="F1522" t="str">
            <v>h</v>
          </cell>
        </row>
        <row r="1523">
          <cell r="B1523" t="str">
            <v>15.1.273</v>
          </cell>
          <cell r="D1523" t="str">
            <v>72.21.02.04</v>
          </cell>
          <cell r="E1523" t="str">
            <v>COMP. XA-125 MWD C-D</v>
          </cell>
          <cell r="F1523" t="str">
            <v>h</v>
          </cell>
        </row>
        <row r="1524">
          <cell r="B1524" t="str">
            <v>15.1.274</v>
          </cell>
          <cell r="D1524" t="str">
            <v>72.21.03.01</v>
          </cell>
          <cell r="E1524" t="str">
            <v>COMP. XA-175 MWD C-A</v>
          </cell>
          <cell r="F1524" t="str">
            <v>h</v>
          </cell>
        </row>
        <row r="1525">
          <cell r="B1525" t="str">
            <v>15.1.275</v>
          </cell>
          <cell r="D1525" t="str">
            <v>72.21.03.02</v>
          </cell>
          <cell r="E1525" t="str">
            <v>COMP. XA-175 MWD C-B</v>
          </cell>
          <cell r="F1525" t="str">
            <v>h</v>
          </cell>
        </row>
        <row r="1526">
          <cell r="B1526" t="str">
            <v>15.1.276</v>
          </cell>
          <cell r="D1526" t="str">
            <v>72.21.03.03</v>
          </cell>
          <cell r="E1526" t="str">
            <v>COMP. XA-175 MWD C-C</v>
          </cell>
          <cell r="F1526" t="str">
            <v>h</v>
          </cell>
        </row>
        <row r="1527">
          <cell r="B1527" t="str">
            <v>15.1.277</v>
          </cell>
          <cell r="D1527" t="str">
            <v>72.21.03.04</v>
          </cell>
          <cell r="E1527" t="str">
            <v>COMP. XA-175 MWD C-D</v>
          </cell>
          <cell r="F1527" t="str">
            <v>h</v>
          </cell>
        </row>
        <row r="1528">
          <cell r="B1528" t="str">
            <v>15.1.278</v>
          </cell>
          <cell r="D1528" t="str">
            <v>72.21.04.01</v>
          </cell>
          <cell r="E1528" t="str">
            <v>COMP. XA-360 MWD C-A</v>
          </cell>
          <cell r="F1528" t="str">
            <v>h</v>
          </cell>
        </row>
        <row r="1529">
          <cell r="B1529" t="str">
            <v>15.1.279</v>
          </cell>
          <cell r="D1529" t="str">
            <v>72.21.04.02</v>
          </cell>
          <cell r="E1529" t="str">
            <v>COMP. XA-360 MWD C-B</v>
          </cell>
          <cell r="F1529" t="str">
            <v>h</v>
          </cell>
        </row>
        <row r="1530">
          <cell r="B1530" t="str">
            <v>15.1.280</v>
          </cell>
          <cell r="D1530" t="str">
            <v>72.21.04.03</v>
          </cell>
          <cell r="E1530" t="str">
            <v>COMP. XA-360 MWD C-C</v>
          </cell>
          <cell r="F1530" t="str">
            <v>h</v>
          </cell>
        </row>
        <row r="1531">
          <cell r="B1531" t="str">
            <v>15.1.281</v>
          </cell>
          <cell r="D1531" t="str">
            <v>72.21.04.04</v>
          </cell>
          <cell r="E1531" t="str">
            <v>COMP. XA-360 MWD C-D</v>
          </cell>
          <cell r="F1531" t="str">
            <v>h</v>
          </cell>
        </row>
        <row r="1532">
          <cell r="B1532" t="str">
            <v>15.1.282</v>
          </cell>
          <cell r="D1532" t="str">
            <v>72.22.03.01</v>
          </cell>
          <cell r="E1532" t="str">
            <v>DEM.FAIXA Q. 500L C-A</v>
          </cell>
          <cell r="F1532" t="str">
            <v>h</v>
          </cell>
        </row>
        <row r="1533">
          <cell r="B1533" t="str">
            <v>15.1.283</v>
          </cell>
          <cell r="D1533" t="str">
            <v>72.22.03.02</v>
          </cell>
          <cell r="E1533" t="str">
            <v>DEM.FAIXA Q. 500L C-B</v>
          </cell>
          <cell r="F1533" t="str">
            <v>h</v>
          </cell>
        </row>
        <row r="1534">
          <cell r="B1534" t="str">
            <v>15.1.284</v>
          </cell>
          <cell r="D1534" t="str">
            <v>72.22.03.03</v>
          </cell>
          <cell r="E1534" t="str">
            <v>DEM.FAIXA Q. 500L C-C</v>
          </cell>
          <cell r="F1534" t="str">
            <v>h</v>
          </cell>
        </row>
        <row r="1535">
          <cell r="B1535" t="str">
            <v>15.1.285</v>
          </cell>
          <cell r="D1535" t="str">
            <v>72.22.03.04</v>
          </cell>
          <cell r="E1535" t="str">
            <v>DEM.FAIXA Q. 500L C-D</v>
          </cell>
          <cell r="F1535" t="str">
            <v>h</v>
          </cell>
        </row>
        <row r="1536">
          <cell r="B1536" t="str">
            <v>15.1.286</v>
          </cell>
          <cell r="D1536" t="str">
            <v>72.23.01.01</v>
          </cell>
          <cell r="E1536" t="str">
            <v>DIST.A.S/E 1000 C-A</v>
          </cell>
          <cell r="F1536" t="str">
            <v>h</v>
          </cell>
        </row>
        <row r="1537">
          <cell r="B1537" t="str">
            <v>15.1.287</v>
          </cell>
          <cell r="D1537" t="str">
            <v>72.23.01.02</v>
          </cell>
          <cell r="E1537" t="str">
            <v>DIST.A.S/E 1000 C-B</v>
          </cell>
          <cell r="F1537" t="str">
            <v>h</v>
          </cell>
        </row>
        <row r="1538">
          <cell r="B1538" t="str">
            <v>15.1.288</v>
          </cell>
          <cell r="D1538" t="str">
            <v>72.23.01.03</v>
          </cell>
          <cell r="E1538" t="str">
            <v>DIST.A.S/E 1000 C-C</v>
          </cell>
          <cell r="F1538" t="str">
            <v>h</v>
          </cell>
        </row>
        <row r="1539">
          <cell r="B1539" t="str">
            <v>15.1.289</v>
          </cell>
          <cell r="D1539" t="str">
            <v>72.23.01.04</v>
          </cell>
          <cell r="E1539" t="str">
            <v>DIST.A.S/E 1000 C-D</v>
          </cell>
          <cell r="F1539" t="str">
            <v>h</v>
          </cell>
        </row>
        <row r="1540">
          <cell r="B1540" t="str">
            <v>15.1.290</v>
          </cell>
          <cell r="D1540" t="str">
            <v>72.23.02.01</v>
          </cell>
          <cell r="E1540" t="str">
            <v>DIST.AGR.600T/H C-A</v>
          </cell>
          <cell r="F1540" t="str">
            <v>h</v>
          </cell>
        </row>
        <row r="1541">
          <cell r="B1541" t="str">
            <v>15.1.291</v>
          </cell>
          <cell r="D1541" t="str">
            <v>72.23.02.02</v>
          </cell>
          <cell r="E1541" t="str">
            <v>DIST.AGR.600T/H C-B</v>
          </cell>
          <cell r="F1541" t="str">
            <v>h</v>
          </cell>
        </row>
        <row r="1542">
          <cell r="B1542" t="str">
            <v>15.1.292</v>
          </cell>
          <cell r="D1542" t="str">
            <v>72.23.02.03</v>
          </cell>
          <cell r="E1542" t="str">
            <v>DIST.AGR.600T/H C-C</v>
          </cell>
          <cell r="F1542" t="str">
            <v>h</v>
          </cell>
        </row>
        <row r="1543">
          <cell r="B1543" t="str">
            <v>15.1.293</v>
          </cell>
          <cell r="D1543" t="str">
            <v>72.23.02.04</v>
          </cell>
          <cell r="E1543" t="str">
            <v>DIST.AGR.600T/H C-D</v>
          </cell>
          <cell r="F1543" t="str">
            <v>h</v>
          </cell>
        </row>
        <row r="1544">
          <cell r="B1544" t="str">
            <v>15.1.294</v>
          </cell>
          <cell r="D1544" t="str">
            <v>72.23.03.01</v>
          </cell>
          <cell r="E1544" t="str">
            <v>DISTR.ASF.R.2400 C-A</v>
          </cell>
          <cell r="F1544" t="str">
            <v>h</v>
          </cell>
        </row>
        <row r="1545">
          <cell r="B1545" t="str">
            <v>15.1.295</v>
          </cell>
          <cell r="D1545" t="str">
            <v>72.23.03.02</v>
          </cell>
          <cell r="E1545" t="str">
            <v>DISTR.ASF.R.2400 C-B</v>
          </cell>
          <cell r="F1545" t="str">
            <v>h</v>
          </cell>
        </row>
        <row r="1546">
          <cell r="B1546" t="str">
            <v>15.1.296</v>
          </cell>
          <cell r="D1546" t="str">
            <v>72.23.03.03</v>
          </cell>
          <cell r="E1546" t="str">
            <v>DISTR.ASF.R.2400 C-C</v>
          </cell>
          <cell r="F1546" t="str">
            <v>h</v>
          </cell>
        </row>
        <row r="1547">
          <cell r="B1547" t="str">
            <v>15.1.297</v>
          </cell>
          <cell r="D1547" t="str">
            <v>72.23.03.04</v>
          </cell>
          <cell r="E1547" t="str">
            <v>DISTR.ASF.R.2400 C-D</v>
          </cell>
          <cell r="F1547" t="str">
            <v>h</v>
          </cell>
        </row>
        <row r="1548">
          <cell r="B1548" t="str">
            <v>15.1.298</v>
          </cell>
          <cell r="D1548" t="str">
            <v>72.24.01.01</v>
          </cell>
          <cell r="E1548" t="str">
            <v>DIST.AD. SEM.700L C-A</v>
          </cell>
          <cell r="F1548" t="str">
            <v>h</v>
          </cell>
        </row>
        <row r="1549">
          <cell r="B1549" t="str">
            <v>15.1.299</v>
          </cell>
          <cell r="D1549" t="str">
            <v>72.24.01.02</v>
          </cell>
          <cell r="E1549" t="str">
            <v>DIST.AD. SEM.700L C-B</v>
          </cell>
          <cell r="F1549" t="str">
            <v>h</v>
          </cell>
        </row>
        <row r="1550">
          <cell r="B1550" t="str">
            <v>15.1.300</v>
          </cell>
          <cell r="D1550" t="str">
            <v>72.24.01.03</v>
          </cell>
          <cell r="E1550" t="str">
            <v>DIST.AD. SEM.700L C-C</v>
          </cell>
          <cell r="F1550" t="str">
            <v>h</v>
          </cell>
        </row>
        <row r="1551">
          <cell r="B1551" t="str">
            <v>15.1.301</v>
          </cell>
          <cell r="D1551" t="str">
            <v>72.24.01.04</v>
          </cell>
          <cell r="E1551" t="str">
            <v>DIST.AD. SEM.700L C-D</v>
          </cell>
          <cell r="F1551" t="str">
            <v>h</v>
          </cell>
        </row>
        <row r="1552">
          <cell r="B1552" t="str">
            <v>15.1.302</v>
          </cell>
          <cell r="D1552" t="str">
            <v>72.25.01.01</v>
          </cell>
          <cell r="E1552" t="str">
            <v>DRAGA C/EMB.A.400 C-A</v>
          </cell>
          <cell r="F1552" t="str">
            <v>h</v>
          </cell>
        </row>
        <row r="1553">
          <cell r="B1553" t="str">
            <v>15.1.303</v>
          </cell>
          <cell r="D1553" t="str">
            <v>72.25.01.02</v>
          </cell>
          <cell r="E1553" t="str">
            <v>DRAGA C/EMB.A.400 C-B</v>
          </cell>
          <cell r="F1553" t="str">
            <v>h</v>
          </cell>
        </row>
        <row r="1554">
          <cell r="B1554" t="str">
            <v>15.1.304</v>
          </cell>
          <cell r="D1554" t="str">
            <v>72.25.01.03</v>
          </cell>
          <cell r="E1554" t="str">
            <v>DRAGA C/EMB.A.400 C-C h</v>
          </cell>
          <cell r="F1554" t="str">
            <v>h</v>
          </cell>
        </row>
        <row r="1555">
          <cell r="B1555" t="str">
            <v>15.1.305</v>
          </cell>
          <cell r="D1555" t="str">
            <v>72.25.01.04</v>
          </cell>
          <cell r="E1555" t="str">
            <v>DRAGA C/EMB.A.400 C-D</v>
          </cell>
          <cell r="F1555" t="str">
            <v>h</v>
          </cell>
        </row>
        <row r="1556">
          <cell r="B1556" t="str">
            <v>15.1.306</v>
          </cell>
          <cell r="D1556" t="str">
            <v>72.26.01.01</v>
          </cell>
          <cell r="E1556" t="str">
            <v>EQUIP.VIS.OAE 25M C-A</v>
          </cell>
          <cell r="F1556" t="str">
            <v>h</v>
          </cell>
        </row>
        <row r="1557">
          <cell r="B1557" t="str">
            <v>15.1.307</v>
          </cell>
          <cell r="D1557" t="str">
            <v>72.26.01.02</v>
          </cell>
          <cell r="E1557" t="str">
            <v>EQUIP.VIS.OAE 25M C-B</v>
          </cell>
          <cell r="F1557" t="str">
            <v>h</v>
          </cell>
        </row>
        <row r="1558">
          <cell r="B1558" t="str">
            <v>15.1.308</v>
          </cell>
          <cell r="D1558" t="str">
            <v>72.26.01.03</v>
          </cell>
          <cell r="E1558" t="str">
            <v>EQUIP.VIS.OAE 25M C-C</v>
          </cell>
          <cell r="F1558" t="str">
            <v>h</v>
          </cell>
        </row>
        <row r="1559">
          <cell r="B1559" t="str">
            <v>15.1.309</v>
          </cell>
          <cell r="D1559" t="str">
            <v>72.26.01.04</v>
          </cell>
          <cell r="E1559" t="str">
            <v>EQUIP.VIS.OAE 25M C-D</v>
          </cell>
          <cell r="F1559" t="str">
            <v>h</v>
          </cell>
        </row>
        <row r="1560">
          <cell r="B1560" t="str">
            <v>15.1.310</v>
          </cell>
          <cell r="D1560" t="str">
            <v>72.26.02.01</v>
          </cell>
          <cell r="E1560" t="str">
            <v>EQ.VIS.OAE 12,14M C-A</v>
          </cell>
          <cell r="F1560" t="str">
            <v>h</v>
          </cell>
        </row>
        <row r="1561">
          <cell r="B1561" t="str">
            <v>15.1.311</v>
          </cell>
          <cell r="D1561" t="str">
            <v>72.26.02.02</v>
          </cell>
          <cell r="E1561" t="str">
            <v>EQ.VIS.OAE 12,14M C-B</v>
          </cell>
          <cell r="F1561" t="str">
            <v>h</v>
          </cell>
        </row>
        <row r="1562">
          <cell r="B1562" t="str">
            <v>15.1.312</v>
          </cell>
          <cell r="D1562" t="str">
            <v>72.26.02.03</v>
          </cell>
          <cell r="E1562" t="str">
            <v>EQ.VIS.OAE 12,14M C-C</v>
          </cell>
          <cell r="F1562" t="str">
            <v>h</v>
          </cell>
        </row>
        <row r="1563">
          <cell r="B1563" t="str">
            <v>15.1.313</v>
          </cell>
          <cell r="D1563" t="str">
            <v>72.26.02.04</v>
          </cell>
          <cell r="E1563" t="str">
            <v xml:space="preserve">EQ.VIS.OAE 12,14M C-D </v>
          </cell>
          <cell r="F1563" t="str">
            <v>h</v>
          </cell>
        </row>
        <row r="1564">
          <cell r="B1564" t="str">
            <v>15.1.314</v>
          </cell>
          <cell r="D1564" t="str">
            <v>72.26.03.01</v>
          </cell>
          <cell r="E1564" t="str">
            <v>EQ.VIS.OAE 7,62M C-A</v>
          </cell>
          <cell r="F1564" t="str">
            <v>h</v>
          </cell>
        </row>
        <row r="1565">
          <cell r="B1565" t="str">
            <v>15.1.315</v>
          </cell>
          <cell r="D1565" t="str">
            <v>72.26.03.02</v>
          </cell>
          <cell r="E1565" t="str">
            <v>EQ.VIS.OAE 7,62M C-B</v>
          </cell>
          <cell r="F1565" t="str">
            <v>h</v>
          </cell>
        </row>
        <row r="1566">
          <cell r="B1566" t="str">
            <v>15.1.316</v>
          </cell>
          <cell r="D1566" t="str">
            <v>72.26.03.03</v>
          </cell>
          <cell r="E1566" t="str">
            <v>EQ.VIS.OAE 7,62M C-C</v>
          </cell>
          <cell r="F1566" t="str">
            <v>h</v>
          </cell>
        </row>
        <row r="1567">
          <cell r="B1567" t="str">
            <v>15.1.317</v>
          </cell>
          <cell r="D1567" t="str">
            <v>72.26.03.04</v>
          </cell>
          <cell r="E1567" t="str">
            <v>EQ.VIS.OAE 7,62M C-D</v>
          </cell>
          <cell r="F1567" t="str">
            <v>h</v>
          </cell>
        </row>
        <row r="1568">
          <cell r="B1568" t="str">
            <v>15.1.318</v>
          </cell>
          <cell r="D1568" t="str">
            <v xml:space="preserve">72.26.04.06 </v>
          </cell>
          <cell r="E1568" t="str">
            <v>E. LAB. CAMPO/SEDE C-F</v>
          </cell>
          <cell r="F1568" t="str">
            <v>equip. mensal</v>
          </cell>
        </row>
        <row r="1569">
          <cell r="B1569" t="str">
            <v>15.1.319</v>
          </cell>
          <cell r="D1569" t="str">
            <v>72.27.01.01</v>
          </cell>
          <cell r="E1569" t="str">
            <v>ESC.H.S/ES.0,7M3 C-A</v>
          </cell>
          <cell r="F1569" t="str">
            <v>h</v>
          </cell>
        </row>
        <row r="1570">
          <cell r="B1570" t="str">
            <v>15.1.320</v>
          </cell>
          <cell r="D1570" t="str">
            <v>72.27.01.02</v>
          </cell>
          <cell r="E1570" t="str">
            <v>ESC.H.S/ES.0,7M3 C-B</v>
          </cell>
          <cell r="F1570" t="str">
            <v>h</v>
          </cell>
        </row>
        <row r="1571">
          <cell r="B1571" t="str">
            <v>15.1.321</v>
          </cell>
          <cell r="D1571" t="str">
            <v>72.27.01.03</v>
          </cell>
          <cell r="E1571" t="str">
            <v>ESC.H.S/ES.0,7M3 C-C</v>
          </cell>
          <cell r="F1571" t="str">
            <v>h</v>
          </cell>
        </row>
        <row r="1572">
          <cell r="B1572" t="str">
            <v>15.1.322</v>
          </cell>
          <cell r="D1572" t="str">
            <v>72.27.01.04</v>
          </cell>
          <cell r="E1572" t="str">
            <v>ESC.H.S/ES.0,7M3 C-D</v>
          </cell>
          <cell r="F1572" t="str">
            <v>h</v>
          </cell>
        </row>
        <row r="1573">
          <cell r="B1573" t="str">
            <v>15.1.323</v>
          </cell>
          <cell r="D1573" t="str">
            <v>72.27.02.01</v>
          </cell>
          <cell r="E1573" t="str">
            <v>ESC.H.S/ES.0,6M3 C-A</v>
          </cell>
          <cell r="F1573" t="str">
            <v>h</v>
          </cell>
        </row>
        <row r="1574">
          <cell r="B1574" t="str">
            <v>15.1.324</v>
          </cell>
          <cell r="D1574" t="str">
            <v>72.27.02.02</v>
          </cell>
          <cell r="E1574" t="str">
            <v xml:space="preserve">ESC.H.S/ES.0,6M3 C-B </v>
          </cell>
          <cell r="F1574" t="str">
            <v>h</v>
          </cell>
        </row>
        <row r="1575">
          <cell r="B1575" t="str">
            <v>15.1.325</v>
          </cell>
          <cell r="D1575" t="str">
            <v>72.27.02.03</v>
          </cell>
          <cell r="E1575" t="str">
            <v>ESC.H.S/ES.0,6M3 C-C</v>
          </cell>
          <cell r="F1575" t="str">
            <v>h</v>
          </cell>
        </row>
        <row r="1576">
          <cell r="B1576" t="str">
            <v>15.1.326</v>
          </cell>
          <cell r="D1576" t="str">
            <v>72.27.02.04</v>
          </cell>
          <cell r="E1576" t="str">
            <v>ESC.H.S/ES.0,6M3 C-D</v>
          </cell>
          <cell r="F1576" t="str">
            <v>h</v>
          </cell>
        </row>
        <row r="1577">
          <cell r="B1577" t="str">
            <v>15.1.327</v>
          </cell>
          <cell r="D1577" t="str">
            <v>72.27.03.01</v>
          </cell>
          <cell r="E1577" t="str">
            <v xml:space="preserve">ESC.H.S/ES.0,62M3 C-A </v>
          </cell>
          <cell r="F1577" t="str">
            <v>h</v>
          </cell>
        </row>
        <row r="1578">
          <cell r="B1578" t="str">
            <v>15.1.328</v>
          </cell>
          <cell r="D1578" t="str">
            <v>72.27.03.02</v>
          </cell>
          <cell r="E1578" t="str">
            <v>ESC.H.S/ES.0,62M3 C-B</v>
          </cell>
          <cell r="F1578" t="str">
            <v>h</v>
          </cell>
        </row>
        <row r="1579">
          <cell r="B1579" t="str">
            <v>15.1.329</v>
          </cell>
          <cell r="D1579" t="str">
            <v>72.27.03.03</v>
          </cell>
          <cell r="E1579" t="str">
            <v>ESC.H.S/ES.0,62M3 C-C</v>
          </cell>
          <cell r="F1579" t="str">
            <v>h</v>
          </cell>
        </row>
        <row r="1580">
          <cell r="B1580" t="str">
            <v>15.1.330</v>
          </cell>
          <cell r="D1580" t="str">
            <v>72.27.03.04</v>
          </cell>
          <cell r="E1580" t="str">
            <v>ESC.H.S/ES.0,62M3 C-D</v>
          </cell>
          <cell r="F1580" t="str">
            <v>h</v>
          </cell>
        </row>
        <row r="1581">
          <cell r="B1581" t="str">
            <v>15.1.331</v>
          </cell>
          <cell r="D1581" t="str">
            <v>72.27.04.01</v>
          </cell>
          <cell r="E1581" t="str">
            <v>ESC.H.S/ES.2,2M3 C-A</v>
          </cell>
          <cell r="F1581" t="str">
            <v>h</v>
          </cell>
        </row>
        <row r="1582">
          <cell r="B1582" t="str">
            <v>15.1.332</v>
          </cell>
          <cell r="D1582" t="str">
            <v>72.27.04.02</v>
          </cell>
          <cell r="E1582" t="str">
            <v>ESC.H.S/ES.2,2M3 C-B</v>
          </cell>
          <cell r="F1582" t="str">
            <v>h</v>
          </cell>
        </row>
        <row r="1583">
          <cell r="B1583" t="str">
            <v>15.1.333</v>
          </cell>
          <cell r="D1583" t="str">
            <v>72.27.04.03</v>
          </cell>
          <cell r="E1583" t="str">
            <v>ESC.H.S/ES.2,2M3 C-C</v>
          </cell>
          <cell r="F1583" t="str">
            <v>h</v>
          </cell>
        </row>
        <row r="1584">
          <cell r="B1584" t="str">
            <v>15.1.334</v>
          </cell>
          <cell r="D1584" t="str">
            <v>72.27.04.04</v>
          </cell>
          <cell r="E1584" t="str">
            <v>ESC.H.S/ES.2,2M3 C-D</v>
          </cell>
          <cell r="F1584" t="str">
            <v>h</v>
          </cell>
        </row>
        <row r="1585">
          <cell r="B1585" t="str">
            <v>15.1.335</v>
          </cell>
          <cell r="D1585" t="str">
            <v>72.27.05.01</v>
          </cell>
          <cell r="E1585" t="str">
            <v>ESC.H.S/PN0,25M3 C-A</v>
          </cell>
          <cell r="F1585" t="str">
            <v>h</v>
          </cell>
        </row>
        <row r="1586">
          <cell r="B1586" t="str">
            <v>15.1.336</v>
          </cell>
          <cell r="D1586" t="str">
            <v>72.27.05.02</v>
          </cell>
          <cell r="E1586" t="str">
            <v>ESC.H.S/PN0,25M3 C-B</v>
          </cell>
          <cell r="F1586" t="str">
            <v>h</v>
          </cell>
        </row>
        <row r="1587">
          <cell r="B1587" t="str">
            <v>15.1.337</v>
          </cell>
          <cell r="D1587" t="str">
            <v>72.27.05.03</v>
          </cell>
          <cell r="E1587" t="str">
            <v>ESC.H.S/PN0,25M3 C-C</v>
          </cell>
          <cell r="F1587" t="str">
            <v>h</v>
          </cell>
        </row>
        <row r="1588">
          <cell r="B1588" t="str">
            <v>15.1.338</v>
          </cell>
          <cell r="D1588" t="str">
            <v>72.27.05.04</v>
          </cell>
          <cell r="E1588" t="str">
            <v>ESC.H.S/PN0,25M3 C-D</v>
          </cell>
          <cell r="F1588" t="str">
            <v>h</v>
          </cell>
        </row>
        <row r="1589">
          <cell r="B1589" t="str">
            <v>15.1.339</v>
          </cell>
          <cell r="D1589" t="str">
            <v>72.28.01.01</v>
          </cell>
          <cell r="E1589" t="str">
            <v>EMPILHAD.2500KG C-A</v>
          </cell>
          <cell r="F1589" t="str">
            <v>h</v>
          </cell>
        </row>
        <row r="1590">
          <cell r="B1590" t="str">
            <v>15.1.340</v>
          </cell>
          <cell r="D1590" t="str">
            <v>72.28.01.02</v>
          </cell>
          <cell r="E1590" t="str">
            <v>EMPILHAD.2500KG C-B</v>
          </cell>
          <cell r="F1590" t="str">
            <v>h</v>
          </cell>
        </row>
        <row r="1591">
          <cell r="B1591" t="str">
            <v>15.1.341</v>
          </cell>
          <cell r="D1591" t="str">
            <v>72.28.01.03</v>
          </cell>
          <cell r="E1591" t="str">
            <v xml:space="preserve">EMPILHAD.2500KG C-C </v>
          </cell>
          <cell r="F1591" t="str">
            <v>h</v>
          </cell>
        </row>
        <row r="1592">
          <cell r="B1592" t="str">
            <v>15.1.342</v>
          </cell>
          <cell r="D1592" t="str">
            <v>72.28.01.04</v>
          </cell>
          <cell r="E1592" t="str">
            <v>EMPILHAD.2500KG C-D</v>
          </cell>
          <cell r="F1592" t="str">
            <v>h</v>
          </cell>
        </row>
        <row r="1593">
          <cell r="B1593" t="str">
            <v>15.1.343</v>
          </cell>
          <cell r="D1593" t="str">
            <v>72.28.02.01</v>
          </cell>
          <cell r="E1593" t="str">
            <v>EMPILHAD.5000KG C-A</v>
          </cell>
          <cell r="F1593" t="str">
            <v>h</v>
          </cell>
        </row>
        <row r="1594">
          <cell r="B1594" t="str">
            <v>15.1.344</v>
          </cell>
          <cell r="D1594" t="str">
            <v>72.28.02.02</v>
          </cell>
          <cell r="E1594" t="str">
            <v>EMPILHAD.5000KG C-B</v>
          </cell>
          <cell r="F1594" t="str">
            <v>h</v>
          </cell>
        </row>
        <row r="1595">
          <cell r="B1595" t="str">
            <v>15.1.345</v>
          </cell>
          <cell r="D1595" t="str">
            <v>72.28.02.03</v>
          </cell>
          <cell r="E1595" t="str">
            <v>EMPILHAD.5000KG C-C</v>
          </cell>
          <cell r="F1595" t="str">
            <v>h</v>
          </cell>
        </row>
        <row r="1596">
          <cell r="B1596" t="str">
            <v>15.1.346</v>
          </cell>
          <cell r="D1596" t="str">
            <v>72.28.02.04</v>
          </cell>
          <cell r="E1596" t="str">
            <v>EMPILHAD.5000KG C-D</v>
          </cell>
          <cell r="F1596" t="str">
            <v>h</v>
          </cell>
        </row>
        <row r="1597">
          <cell r="B1597" t="str">
            <v>15.1.347</v>
          </cell>
          <cell r="D1597" t="str">
            <v>72.29.01.01</v>
          </cell>
          <cell r="E1597" t="str">
            <v>FRES.F.S/PN 150 C-A</v>
          </cell>
          <cell r="F1597" t="str">
            <v>h</v>
          </cell>
        </row>
        <row r="1598">
          <cell r="B1598" t="str">
            <v>15.1.348</v>
          </cell>
          <cell r="D1598" t="str">
            <v>72.29.01.02</v>
          </cell>
          <cell r="E1598" t="str">
            <v>FRES.F.S/PN 150 C-B</v>
          </cell>
          <cell r="F1598" t="str">
            <v>h</v>
          </cell>
        </row>
        <row r="1599">
          <cell r="B1599" t="str">
            <v>15.1.349</v>
          </cell>
          <cell r="D1599" t="str">
            <v>72.29.01.03</v>
          </cell>
          <cell r="E1599" t="str">
            <v xml:space="preserve">FRES.F.S/PN 150 C-C </v>
          </cell>
          <cell r="F1599" t="str">
            <v>h</v>
          </cell>
        </row>
        <row r="1600">
          <cell r="B1600" t="str">
            <v>15.1.350</v>
          </cell>
          <cell r="D1600" t="str">
            <v>72.29.01.04</v>
          </cell>
          <cell r="E1600" t="str">
            <v>FRES.F.S/PN 150 C-D</v>
          </cell>
          <cell r="F1600" t="str">
            <v>h</v>
          </cell>
        </row>
        <row r="1601">
          <cell r="B1601" t="str">
            <v>15.1.351</v>
          </cell>
          <cell r="D1601" t="str">
            <v>72.29.02.01</v>
          </cell>
          <cell r="E1601" t="str">
            <v>FRES.F.S/EST.403 C-A</v>
          </cell>
          <cell r="F1601" t="str">
            <v>h</v>
          </cell>
        </row>
        <row r="1602">
          <cell r="B1602" t="str">
            <v>15.1.352</v>
          </cell>
          <cell r="D1602" t="str">
            <v>72.29.02.02</v>
          </cell>
          <cell r="E1602" t="str">
            <v>FRES.F.S/EST.403 C-B</v>
          </cell>
          <cell r="F1602" t="str">
            <v>h</v>
          </cell>
        </row>
        <row r="1603">
          <cell r="B1603" t="str">
            <v>15.1.353</v>
          </cell>
          <cell r="D1603" t="str">
            <v>72.29.02.03</v>
          </cell>
          <cell r="E1603" t="str">
            <v>FRES.F.S/EST.403 C-C</v>
          </cell>
          <cell r="F1603" t="str">
            <v>h</v>
          </cell>
        </row>
        <row r="1604">
          <cell r="B1604" t="str">
            <v>15.1.354</v>
          </cell>
          <cell r="D1604" t="str">
            <v>72.29.02.04</v>
          </cell>
          <cell r="E1604" t="str">
            <v>FRES.F.S/EST.403 C-D</v>
          </cell>
          <cell r="F1604" t="str">
            <v>h</v>
          </cell>
        </row>
        <row r="1605">
          <cell r="B1605" t="str">
            <v>15.1.355</v>
          </cell>
          <cell r="D1605" t="str">
            <v>72.31.01.01</v>
          </cell>
          <cell r="E1605" t="str">
            <v>GRUP.GERAD.40KVA C-A</v>
          </cell>
          <cell r="F1605" t="str">
            <v>h</v>
          </cell>
        </row>
        <row r="1606">
          <cell r="B1606" t="str">
            <v>15.1.356</v>
          </cell>
          <cell r="D1606" t="str">
            <v>72.31.01.02</v>
          </cell>
          <cell r="E1606" t="str">
            <v>GRUP.GERAD.40KVA C-B</v>
          </cell>
          <cell r="F1606" t="str">
            <v>h</v>
          </cell>
        </row>
        <row r="1607">
          <cell r="B1607" t="str">
            <v>15.1.357</v>
          </cell>
          <cell r="D1607" t="str">
            <v>72.31.01.03</v>
          </cell>
          <cell r="E1607" t="str">
            <v>GRUP.GERAD.40KVA C-C</v>
          </cell>
          <cell r="F1607" t="str">
            <v>h</v>
          </cell>
        </row>
        <row r="1608">
          <cell r="B1608" t="str">
            <v>15.1.358</v>
          </cell>
          <cell r="D1608" t="str">
            <v>72.31.01.04</v>
          </cell>
          <cell r="E1608" t="str">
            <v>GRUP.GERAD.40 KVA C-D</v>
          </cell>
          <cell r="F1608" t="str">
            <v>h</v>
          </cell>
        </row>
        <row r="1609">
          <cell r="B1609" t="str">
            <v>15.1.359</v>
          </cell>
          <cell r="D1609" t="str">
            <v>72.31.02.01</v>
          </cell>
          <cell r="E1609" t="str">
            <v>GRUP.GERAD.55 KVA C-A</v>
          </cell>
          <cell r="F1609" t="str">
            <v>h</v>
          </cell>
        </row>
        <row r="1610">
          <cell r="B1610" t="str">
            <v>15.1.360</v>
          </cell>
          <cell r="D1610" t="str">
            <v>72.31.02.02</v>
          </cell>
          <cell r="E1610" t="str">
            <v>GRUP.GERAD.55 KVA C-B</v>
          </cell>
          <cell r="F1610" t="str">
            <v>h</v>
          </cell>
        </row>
        <row r="1611">
          <cell r="B1611" t="str">
            <v>15.1.361</v>
          </cell>
          <cell r="D1611" t="str">
            <v>72.31.02.03</v>
          </cell>
          <cell r="E1611" t="str">
            <v>GRUP.GERAD.55 KVA C-C</v>
          </cell>
          <cell r="F1611" t="str">
            <v>h</v>
          </cell>
        </row>
        <row r="1612">
          <cell r="B1612" t="str">
            <v>15.1.362</v>
          </cell>
          <cell r="D1612" t="str">
            <v>72.31.02.04</v>
          </cell>
          <cell r="E1612" t="str">
            <v>GRUP.GERAD.55 KVA C-D</v>
          </cell>
          <cell r="F1612" t="str">
            <v>h</v>
          </cell>
        </row>
        <row r="1613">
          <cell r="B1613" t="str">
            <v>15.1.363</v>
          </cell>
          <cell r="D1613" t="str">
            <v>72.31.03.01</v>
          </cell>
          <cell r="E1613" t="str">
            <v>GRUP.GERAD.83 KVA C-A</v>
          </cell>
          <cell r="F1613" t="str">
            <v>h</v>
          </cell>
        </row>
        <row r="1614">
          <cell r="B1614" t="str">
            <v>15.1.364</v>
          </cell>
          <cell r="D1614" t="str">
            <v>72.31.03.02</v>
          </cell>
          <cell r="E1614" t="str">
            <v>GRUP.GERAD.83 KVA C-B</v>
          </cell>
          <cell r="F1614" t="str">
            <v>h</v>
          </cell>
        </row>
        <row r="1615">
          <cell r="B1615" t="str">
            <v>15.1.365</v>
          </cell>
          <cell r="D1615" t="str">
            <v>72.31.03.03</v>
          </cell>
          <cell r="E1615" t="str">
            <v>GRUP.GERAD.83 KVA C-C</v>
          </cell>
          <cell r="F1615" t="str">
            <v>h</v>
          </cell>
        </row>
        <row r="1616">
          <cell r="B1616" t="str">
            <v>15.1.366</v>
          </cell>
          <cell r="D1616" t="str">
            <v>72.31.03.04</v>
          </cell>
          <cell r="E1616" t="str">
            <v>GRUP.GERAD.83 KVA C-D</v>
          </cell>
          <cell r="F1616" t="str">
            <v>h</v>
          </cell>
        </row>
        <row r="1617">
          <cell r="B1617" t="str">
            <v>15.1.367</v>
          </cell>
          <cell r="D1617" t="str">
            <v>72.31.04.01</v>
          </cell>
          <cell r="E1617" t="str">
            <v>G.GERADOR 115 KVA C-A</v>
          </cell>
          <cell r="F1617" t="str">
            <v>h</v>
          </cell>
        </row>
        <row r="1618">
          <cell r="B1618" t="str">
            <v>15.1.368</v>
          </cell>
          <cell r="D1618" t="str">
            <v>72.31.04.02</v>
          </cell>
          <cell r="E1618" t="str">
            <v>G.GERADOR 115 KVA C-B</v>
          </cell>
          <cell r="F1618" t="str">
            <v>h</v>
          </cell>
        </row>
        <row r="1619">
          <cell r="B1619" t="str">
            <v>15.1.369</v>
          </cell>
          <cell r="D1619" t="str">
            <v>72.31.04.03</v>
          </cell>
          <cell r="E1619" t="str">
            <v>G.GERADOR 115 KVA C-C</v>
          </cell>
          <cell r="F1619" t="str">
            <v>h</v>
          </cell>
        </row>
        <row r="1620">
          <cell r="B1620" t="str">
            <v>15.1.370</v>
          </cell>
          <cell r="D1620" t="str">
            <v>72.31.04.04</v>
          </cell>
          <cell r="E1620" t="str">
            <v>G.GERADOR 115 KVA C-D</v>
          </cell>
          <cell r="F1620" t="str">
            <v>h</v>
          </cell>
        </row>
        <row r="1621">
          <cell r="B1621" t="str">
            <v>15.1.371</v>
          </cell>
          <cell r="D1621" t="str">
            <v>72.31.05.01</v>
          </cell>
          <cell r="E1621" t="str">
            <v>G.GER.POR.3,5KVA C-A</v>
          </cell>
          <cell r="F1621" t="str">
            <v>h</v>
          </cell>
        </row>
        <row r="1622">
          <cell r="B1622" t="str">
            <v>15.1.372</v>
          </cell>
          <cell r="D1622" t="str">
            <v>72.31.05.02</v>
          </cell>
          <cell r="E1622" t="str">
            <v>G.GER.POR.3,5KVA C-B</v>
          </cell>
          <cell r="F1622" t="str">
            <v>h</v>
          </cell>
        </row>
        <row r="1623">
          <cell r="B1623" t="str">
            <v>15.1.373</v>
          </cell>
          <cell r="D1623" t="str">
            <v>72.31.05.03</v>
          </cell>
          <cell r="E1623" t="str">
            <v>G.GER.POR.3,5KVA C-C</v>
          </cell>
          <cell r="F1623" t="str">
            <v>h</v>
          </cell>
        </row>
        <row r="1624">
          <cell r="B1624" t="str">
            <v>15.1.374</v>
          </cell>
          <cell r="D1624" t="str">
            <v>72.31.05.04</v>
          </cell>
          <cell r="E1624" t="str">
            <v>G.GER.POR.3,5KVA C-D</v>
          </cell>
          <cell r="F1624" t="str">
            <v>h</v>
          </cell>
        </row>
        <row r="1625">
          <cell r="B1625" t="str">
            <v>15.1.375</v>
          </cell>
          <cell r="D1625" t="str">
            <v>72.31.06.01</v>
          </cell>
          <cell r="E1625" t="str">
            <v>G.GER.POR.7KVA C-A</v>
          </cell>
          <cell r="F1625" t="str">
            <v>h</v>
          </cell>
        </row>
        <row r="1626">
          <cell r="B1626" t="str">
            <v>15.1.376</v>
          </cell>
          <cell r="D1626" t="str">
            <v>72.31.06.02</v>
          </cell>
          <cell r="E1626" t="str">
            <v>G.GER.POR.7KVA C-B</v>
          </cell>
          <cell r="F1626" t="str">
            <v>h</v>
          </cell>
        </row>
        <row r="1627">
          <cell r="B1627" t="str">
            <v>15.1.377</v>
          </cell>
          <cell r="D1627" t="str">
            <v>72.31.06.03</v>
          </cell>
          <cell r="E1627" t="str">
            <v>G.GER.POR.7KVA C-C</v>
          </cell>
          <cell r="F1627" t="str">
            <v>h</v>
          </cell>
        </row>
        <row r="1628">
          <cell r="B1628" t="str">
            <v>15.1.378</v>
          </cell>
          <cell r="D1628" t="str">
            <v>72.31.06.04</v>
          </cell>
          <cell r="E1628" t="str">
            <v>G.GER.POR.7KVA C-D</v>
          </cell>
          <cell r="F1628" t="str">
            <v>h</v>
          </cell>
        </row>
        <row r="1629">
          <cell r="B1629" t="str">
            <v>15.1.379</v>
          </cell>
          <cell r="D1629" t="str">
            <v>72.32.01.01</v>
          </cell>
          <cell r="E1629" t="str">
            <v>GUIN.ELET.COL.30MC-A</v>
          </cell>
          <cell r="F1629" t="str">
            <v>h</v>
          </cell>
        </row>
        <row r="1630">
          <cell r="B1630" t="str">
            <v>15.1.380</v>
          </cell>
          <cell r="D1630" t="str">
            <v>72.32.01.02</v>
          </cell>
          <cell r="E1630" t="str">
            <v>GUIN.ELET.COL.30MC-B</v>
          </cell>
          <cell r="F1630" t="str">
            <v>h</v>
          </cell>
        </row>
        <row r="1631">
          <cell r="B1631" t="str">
            <v>15.1.381</v>
          </cell>
          <cell r="D1631" t="str">
            <v>72.32.01.03</v>
          </cell>
          <cell r="E1631" t="str">
            <v>GUIN.ELET.COL.30MC-C</v>
          </cell>
          <cell r="F1631" t="str">
            <v>h</v>
          </cell>
        </row>
        <row r="1632">
          <cell r="B1632" t="str">
            <v>15.1.382</v>
          </cell>
          <cell r="D1632" t="str">
            <v>72.32.01.04</v>
          </cell>
          <cell r="E1632" t="str">
            <v>GUIN.ELET.COL.30MC-D</v>
          </cell>
          <cell r="F1632" t="str">
            <v>h</v>
          </cell>
        </row>
        <row r="1633">
          <cell r="B1633" t="str">
            <v>15.1.383</v>
          </cell>
          <cell r="D1633" t="str">
            <v>72.32.02.01</v>
          </cell>
          <cell r="E1633" t="str">
            <v>GUIN.ELET.EL.30M C-A</v>
          </cell>
          <cell r="F1633" t="str">
            <v>h</v>
          </cell>
        </row>
        <row r="1634">
          <cell r="B1634" t="str">
            <v>15.1.384</v>
          </cell>
          <cell r="D1634" t="str">
            <v>72.32.02.02</v>
          </cell>
          <cell r="E1634" t="str">
            <v>GUIN.ELET.EL.30M C-B</v>
          </cell>
          <cell r="F1634" t="str">
            <v>h</v>
          </cell>
        </row>
        <row r="1635">
          <cell r="B1635" t="str">
            <v>15.1.385</v>
          </cell>
          <cell r="D1635" t="str">
            <v>72.32.02.03</v>
          </cell>
          <cell r="E1635" t="str">
            <v>GUIN.ELET.EL.30M C-C</v>
          </cell>
          <cell r="F1635" t="str">
            <v>h</v>
          </cell>
        </row>
        <row r="1636">
          <cell r="B1636" t="str">
            <v>15.1.386</v>
          </cell>
          <cell r="D1636" t="str">
            <v>72.32.02.04</v>
          </cell>
          <cell r="E1636" t="str">
            <v>GUIN.ELET.EL.30M C-D</v>
          </cell>
          <cell r="F1636" t="str">
            <v>h</v>
          </cell>
        </row>
        <row r="1637">
          <cell r="B1637" t="str">
            <v>15.1.387</v>
          </cell>
          <cell r="D1637" t="str">
            <v>72.33.01.01</v>
          </cell>
          <cell r="E1637" t="str">
            <v>GUIN.H.S/PN 20T C-A</v>
          </cell>
          <cell r="F1637" t="str">
            <v>h</v>
          </cell>
        </row>
        <row r="1638">
          <cell r="B1638" t="str">
            <v>15.1.388</v>
          </cell>
          <cell r="D1638" t="str">
            <v>72.33.01.02</v>
          </cell>
          <cell r="E1638" t="str">
            <v>GUIN.H.S/PN 20T C-B h</v>
          </cell>
          <cell r="F1638" t="str">
            <v>h</v>
          </cell>
        </row>
        <row r="1639">
          <cell r="B1639" t="str">
            <v>15.1.389</v>
          </cell>
          <cell r="D1639" t="str">
            <v>72.33.01.03</v>
          </cell>
          <cell r="E1639" t="str">
            <v>GUIN.H.S/PN 20T C-C</v>
          </cell>
          <cell r="F1639" t="str">
            <v>h</v>
          </cell>
        </row>
        <row r="1640">
          <cell r="B1640" t="str">
            <v>15.1.390</v>
          </cell>
          <cell r="D1640" t="str">
            <v>72.33.01.04</v>
          </cell>
          <cell r="E1640" t="str">
            <v>GUIN.H.S/PN 20T C-D</v>
          </cell>
          <cell r="F1640" t="str">
            <v>h</v>
          </cell>
        </row>
        <row r="1641">
          <cell r="B1641" t="str">
            <v>15.1.391</v>
          </cell>
          <cell r="D1641" t="str">
            <v>72.33.02.01</v>
          </cell>
          <cell r="E1641" t="str">
            <v>GUIN.H.S/PN27,2T C-A</v>
          </cell>
          <cell r="F1641" t="str">
            <v>h</v>
          </cell>
        </row>
        <row r="1642">
          <cell r="B1642" t="str">
            <v>15.1.392</v>
          </cell>
          <cell r="D1642" t="str">
            <v>72.33.02.02</v>
          </cell>
          <cell r="E1642" t="str">
            <v>GUIN.H.S/PN27,2T C-B</v>
          </cell>
          <cell r="F1642" t="str">
            <v>h</v>
          </cell>
        </row>
        <row r="1643">
          <cell r="B1643" t="str">
            <v>15.1.393</v>
          </cell>
          <cell r="D1643" t="str">
            <v>72.33.02.03</v>
          </cell>
          <cell r="E1643" t="str">
            <v>GUIN.H.S/PN27,2T C-C</v>
          </cell>
          <cell r="F1643" t="str">
            <v>h</v>
          </cell>
        </row>
        <row r="1644">
          <cell r="B1644" t="str">
            <v>15.1.394</v>
          </cell>
          <cell r="D1644" t="str">
            <v>72.33.02.04</v>
          </cell>
          <cell r="E1644" t="str">
            <v>GUIN.H.S/PN27,2T C-D</v>
          </cell>
          <cell r="F1644" t="str">
            <v>h</v>
          </cell>
        </row>
        <row r="1645">
          <cell r="B1645" t="str">
            <v>15.1.395</v>
          </cell>
          <cell r="D1645" t="str">
            <v>72.34.01.01</v>
          </cell>
          <cell r="E1645" t="str">
            <v>LAVA JATO 200L/H C-A</v>
          </cell>
          <cell r="F1645" t="str">
            <v>h</v>
          </cell>
        </row>
        <row r="1646">
          <cell r="B1646" t="str">
            <v>15.1.396</v>
          </cell>
          <cell r="D1646" t="str">
            <v>72.34.01.02</v>
          </cell>
          <cell r="E1646" t="str">
            <v xml:space="preserve">LAVA JATO 200L/H C-B </v>
          </cell>
          <cell r="F1646" t="str">
            <v>h</v>
          </cell>
        </row>
        <row r="1647">
          <cell r="B1647" t="str">
            <v>15.1.397</v>
          </cell>
          <cell r="D1647" t="str">
            <v>72.34.01.03</v>
          </cell>
          <cell r="E1647" t="str">
            <v>LAVA JATO 200L/H C-C</v>
          </cell>
          <cell r="F1647" t="str">
            <v>h</v>
          </cell>
        </row>
        <row r="1648">
          <cell r="B1648" t="str">
            <v>15.1.398</v>
          </cell>
          <cell r="D1648" t="str">
            <v>72.34.01.04</v>
          </cell>
          <cell r="E1648" t="str">
            <v>LAVA JATO 200L/H C-D</v>
          </cell>
          <cell r="F1648" t="str">
            <v>h</v>
          </cell>
        </row>
        <row r="1649">
          <cell r="B1649" t="str">
            <v>15.1.399</v>
          </cell>
          <cell r="D1649" t="str">
            <v>72.35.01.01</v>
          </cell>
          <cell r="E1649" t="str">
            <v>MAR.ROMP.PN.11,2 C-A</v>
          </cell>
          <cell r="F1649" t="str">
            <v>h</v>
          </cell>
        </row>
        <row r="1650">
          <cell r="B1650" t="str">
            <v>15.1.400</v>
          </cell>
          <cell r="D1650" t="str">
            <v>72.35.01.02</v>
          </cell>
          <cell r="E1650" t="str">
            <v>MAR.ROMP.PN.11,2 C-B</v>
          </cell>
          <cell r="F1650" t="str">
            <v>h</v>
          </cell>
        </row>
        <row r="1651">
          <cell r="B1651" t="str">
            <v>15.1.401</v>
          </cell>
          <cell r="D1651" t="str">
            <v>72.35.01.03</v>
          </cell>
          <cell r="E1651" t="str">
            <v>MAR.ROMP.PN.11,2 C-C</v>
          </cell>
          <cell r="F1651" t="str">
            <v>h</v>
          </cell>
        </row>
        <row r="1652">
          <cell r="B1652" t="str">
            <v>15.1.402</v>
          </cell>
          <cell r="D1652" t="str">
            <v>72.35.01.04</v>
          </cell>
          <cell r="E1652" t="str">
            <v>MAR.ROMP.PN.11,2 C-D</v>
          </cell>
          <cell r="F1652" t="str">
            <v>h</v>
          </cell>
        </row>
        <row r="1653">
          <cell r="B1653" t="str">
            <v>15.1.403</v>
          </cell>
          <cell r="D1653" t="str">
            <v xml:space="preserve">72.35.02.01 </v>
          </cell>
          <cell r="E1653" t="str">
            <v>MAR.ROMP.PN.35KG C-A</v>
          </cell>
          <cell r="F1653" t="str">
            <v>h</v>
          </cell>
        </row>
        <row r="1654">
          <cell r="B1654" t="str">
            <v>15.1.404</v>
          </cell>
          <cell r="D1654" t="str">
            <v xml:space="preserve">72.35.02.02 </v>
          </cell>
          <cell r="E1654" t="str">
            <v>MAR.ROMP.PN.35KG C-B</v>
          </cell>
          <cell r="F1654" t="str">
            <v>h</v>
          </cell>
        </row>
        <row r="1655">
          <cell r="B1655" t="str">
            <v>15.1.405</v>
          </cell>
          <cell r="D1655" t="str">
            <v>72.35.02.03</v>
          </cell>
          <cell r="E1655" t="str">
            <v>MAR.ROMP.PN.35KG C-C</v>
          </cell>
          <cell r="F1655" t="str">
            <v>h</v>
          </cell>
        </row>
        <row r="1656">
          <cell r="B1656" t="str">
            <v>15.1.406</v>
          </cell>
          <cell r="D1656" t="str">
            <v>72.35.02.04</v>
          </cell>
          <cell r="E1656" t="str">
            <v>MAR.ROMP.PN.35KG C-D</v>
          </cell>
          <cell r="F1656" t="str">
            <v>h</v>
          </cell>
        </row>
        <row r="1657">
          <cell r="B1657" t="str">
            <v>15.1.407</v>
          </cell>
          <cell r="D1657" t="str">
            <v>72.35.03.01</v>
          </cell>
          <cell r="E1657" t="str">
            <v>MAR.ROMP.PN.42KG C-A</v>
          </cell>
          <cell r="F1657" t="str">
            <v>h</v>
          </cell>
        </row>
        <row r="1658">
          <cell r="B1658" t="str">
            <v>15.1.408</v>
          </cell>
          <cell r="D1658" t="str">
            <v>72.35.03.02</v>
          </cell>
          <cell r="E1658" t="str">
            <v>MAR.ROMP.PN.42KG C-B</v>
          </cell>
          <cell r="F1658" t="str">
            <v>h</v>
          </cell>
        </row>
        <row r="1659">
          <cell r="B1659" t="str">
            <v>15.1.409</v>
          </cell>
          <cell r="D1659" t="str">
            <v>72.35.03.03</v>
          </cell>
          <cell r="E1659" t="str">
            <v>MAR.ROMP.PN.42KG C-C</v>
          </cell>
          <cell r="F1659" t="str">
            <v>h</v>
          </cell>
        </row>
        <row r="1660">
          <cell r="B1660" t="str">
            <v>15.1.410</v>
          </cell>
          <cell r="D1660" t="str">
            <v>72.35.03.04</v>
          </cell>
          <cell r="E1660" t="str">
            <v>MAR.ROMP.PN.42KG C-D</v>
          </cell>
          <cell r="F1660" t="str">
            <v>h</v>
          </cell>
        </row>
        <row r="1661">
          <cell r="B1661" t="str">
            <v>15.1.411</v>
          </cell>
          <cell r="D1661" t="str">
            <v xml:space="preserve">72.36.01.01 </v>
          </cell>
          <cell r="E1661" t="str">
            <v>ROMP.HIDR.ESC. C-A</v>
          </cell>
          <cell r="F1661" t="str">
            <v>h</v>
          </cell>
        </row>
        <row r="1662">
          <cell r="B1662" t="str">
            <v>15.1.412</v>
          </cell>
          <cell r="D1662" t="str">
            <v>72.36.01.02</v>
          </cell>
          <cell r="E1662" t="str">
            <v>ROMP.HIDR.ESC. C-B</v>
          </cell>
          <cell r="F1662" t="str">
            <v>h</v>
          </cell>
        </row>
        <row r="1663">
          <cell r="B1663" t="str">
            <v>15.1.413</v>
          </cell>
          <cell r="D1663" t="str">
            <v>72.36.01.03</v>
          </cell>
          <cell r="E1663" t="str">
            <v>ROMP.HIDR.ESC. C-C</v>
          </cell>
          <cell r="F1663" t="str">
            <v>h</v>
          </cell>
        </row>
        <row r="1664">
          <cell r="B1664" t="str">
            <v>15.1.414</v>
          </cell>
          <cell r="D1664" t="str">
            <v xml:space="preserve">72.36.01.04 </v>
          </cell>
          <cell r="E1664" t="str">
            <v>ROMP.HIDR.ESC. C-D</v>
          </cell>
          <cell r="F1664" t="str">
            <v>h</v>
          </cell>
        </row>
        <row r="1665">
          <cell r="B1665" t="str">
            <v>15.1.415</v>
          </cell>
          <cell r="D1665" t="str">
            <v>72.36.02.01</v>
          </cell>
          <cell r="E1665" t="str">
            <v>ROMP.HID.RETRO. C-A</v>
          </cell>
          <cell r="F1665" t="str">
            <v>h</v>
          </cell>
        </row>
        <row r="1666">
          <cell r="B1666" t="str">
            <v>15.1.416</v>
          </cell>
          <cell r="D1666" t="str">
            <v xml:space="preserve">72.36.02.02 </v>
          </cell>
          <cell r="E1666" t="str">
            <v>ROMP.HID.RETRO. C-B</v>
          </cell>
          <cell r="F1666" t="str">
            <v>h</v>
          </cell>
        </row>
        <row r="1667">
          <cell r="B1667" t="str">
            <v>15.1.417</v>
          </cell>
          <cell r="D1667" t="str">
            <v xml:space="preserve">72.36.02.03 </v>
          </cell>
          <cell r="E1667" t="str">
            <v>ROMP.HID.RETRO. C-C</v>
          </cell>
          <cell r="F1667" t="str">
            <v>h</v>
          </cell>
        </row>
        <row r="1668">
          <cell r="B1668" t="str">
            <v>15.1.418</v>
          </cell>
          <cell r="D1668" t="str">
            <v>72.36.02.04</v>
          </cell>
          <cell r="E1668" t="str">
            <v>ROMP.HID.RETRO. C-D</v>
          </cell>
          <cell r="F1668" t="str">
            <v>h</v>
          </cell>
        </row>
        <row r="1669">
          <cell r="B1669" t="str">
            <v>15.1.419</v>
          </cell>
          <cell r="D1669" t="str">
            <v>72.37.01.01</v>
          </cell>
          <cell r="E1669" t="str">
            <v>MOTONIV.RIPPER C-A</v>
          </cell>
          <cell r="F1669" t="str">
            <v>h</v>
          </cell>
        </row>
        <row r="1670">
          <cell r="B1670" t="str">
            <v>15.1.420</v>
          </cell>
          <cell r="D1670" t="str">
            <v>72.37.01.02</v>
          </cell>
          <cell r="E1670" t="str">
            <v>MOTONIV.RIPPER C-B</v>
          </cell>
          <cell r="F1670" t="str">
            <v>h</v>
          </cell>
        </row>
        <row r="1671">
          <cell r="B1671" t="str">
            <v>15.1.421</v>
          </cell>
          <cell r="D1671" t="str">
            <v>72.37.01.03</v>
          </cell>
          <cell r="E1671" t="str">
            <v>MOTONIV.RIPPER C-C</v>
          </cell>
          <cell r="F1671" t="str">
            <v>h</v>
          </cell>
        </row>
        <row r="1672">
          <cell r="B1672" t="str">
            <v>15.1.422</v>
          </cell>
          <cell r="D1672" t="str">
            <v>72.37.01.04</v>
          </cell>
          <cell r="E1672" t="str">
            <v>MOTONIV.RIPPER C-D</v>
          </cell>
          <cell r="F1672" t="str">
            <v>h</v>
          </cell>
        </row>
        <row r="1673">
          <cell r="B1673" t="str">
            <v>15.1.423</v>
          </cell>
          <cell r="D1673" t="str">
            <v xml:space="preserve">72.37.02.01 </v>
          </cell>
          <cell r="E1673" t="str">
            <v>MOTONIV.ESCARIF. C-A</v>
          </cell>
          <cell r="F1673" t="str">
            <v>h</v>
          </cell>
        </row>
        <row r="1674">
          <cell r="B1674" t="str">
            <v>15.1.424</v>
          </cell>
          <cell r="D1674" t="str">
            <v xml:space="preserve">72.37.02.02 </v>
          </cell>
          <cell r="E1674" t="str">
            <v>MOTONIV.ESCARIF. C-B</v>
          </cell>
          <cell r="F1674" t="str">
            <v>h</v>
          </cell>
        </row>
        <row r="1675">
          <cell r="B1675" t="str">
            <v>15.1.425</v>
          </cell>
          <cell r="D1675" t="str">
            <v xml:space="preserve">72.37.02.03 </v>
          </cell>
          <cell r="E1675" t="str">
            <v>MOTONIV.ESCARIF. C-C</v>
          </cell>
          <cell r="F1675" t="str">
            <v>h</v>
          </cell>
        </row>
        <row r="1676">
          <cell r="B1676" t="str">
            <v>15.1.426</v>
          </cell>
          <cell r="D1676" t="str">
            <v>72.37.02.04</v>
          </cell>
          <cell r="E1676" t="str">
            <v>MOTONIV.ESCARIF. C-D</v>
          </cell>
          <cell r="F1676" t="str">
            <v>h</v>
          </cell>
        </row>
        <row r="1677">
          <cell r="B1677" t="str">
            <v>15.1.427</v>
          </cell>
          <cell r="D1677" t="str">
            <v>72.38.01.01</v>
          </cell>
          <cell r="E1677" t="str">
            <v>MOTOSCRAPER 15M3 C-A</v>
          </cell>
          <cell r="F1677" t="str">
            <v>h</v>
          </cell>
        </row>
        <row r="1678">
          <cell r="B1678" t="str">
            <v>15.1.428</v>
          </cell>
          <cell r="D1678" t="str">
            <v>72.38.01.02</v>
          </cell>
          <cell r="E1678" t="str">
            <v>MOTOSCRAPER 15M3 C-B</v>
          </cell>
          <cell r="F1678" t="str">
            <v>h</v>
          </cell>
        </row>
        <row r="1679">
          <cell r="B1679" t="str">
            <v>15.1.429</v>
          </cell>
          <cell r="D1679" t="str">
            <v xml:space="preserve">72.38.01.03 </v>
          </cell>
          <cell r="E1679" t="str">
            <v>MOTOSCRAPER 15M3 C-C</v>
          </cell>
          <cell r="F1679" t="str">
            <v>h</v>
          </cell>
        </row>
        <row r="1680">
          <cell r="B1680" t="str">
            <v>15.1.430</v>
          </cell>
          <cell r="D1680" t="str">
            <v>72.38.01.04</v>
          </cell>
          <cell r="E1680" t="str">
            <v>MOTOSCRAPER 15M3 C-D</v>
          </cell>
          <cell r="F1680" t="str">
            <v>h</v>
          </cell>
        </row>
        <row r="1681">
          <cell r="B1681" t="str">
            <v>15.1.431</v>
          </cell>
          <cell r="D1681" t="str">
            <v xml:space="preserve">72.38.02.01 </v>
          </cell>
          <cell r="E1681" t="str">
            <v>MOTOSCRAPER 26M3 C-A</v>
          </cell>
          <cell r="F1681" t="str">
            <v>h</v>
          </cell>
        </row>
        <row r="1682">
          <cell r="B1682" t="str">
            <v>15.1.432</v>
          </cell>
          <cell r="D1682" t="str">
            <v xml:space="preserve">72.38.02.02 </v>
          </cell>
          <cell r="E1682" t="str">
            <v>MOTOSCRAPER 26M3 C-B</v>
          </cell>
          <cell r="F1682" t="str">
            <v>h</v>
          </cell>
        </row>
        <row r="1683">
          <cell r="B1683" t="str">
            <v>15.1.433</v>
          </cell>
          <cell r="D1683" t="str">
            <v xml:space="preserve">72.38.02.03 </v>
          </cell>
          <cell r="E1683" t="str">
            <v>MOTOSCRAPER 26M3 C-C</v>
          </cell>
          <cell r="F1683" t="str">
            <v>h</v>
          </cell>
        </row>
        <row r="1684">
          <cell r="B1684" t="str">
            <v>15.1.434</v>
          </cell>
          <cell r="D1684" t="str">
            <v xml:space="preserve">72.38.02.04 </v>
          </cell>
          <cell r="E1684" t="str">
            <v>MOTOSCRAPER 26M3 C-D</v>
          </cell>
          <cell r="F1684" t="str">
            <v>h</v>
          </cell>
        </row>
        <row r="1685">
          <cell r="B1685" t="str">
            <v>15.1.435</v>
          </cell>
          <cell r="D1685" t="str">
            <v xml:space="preserve">72.39.01.01 </v>
          </cell>
          <cell r="E1685" t="str">
            <v>MAQ.SOLDA ELETR. C-A</v>
          </cell>
          <cell r="F1685" t="str">
            <v>h</v>
          </cell>
        </row>
        <row r="1686">
          <cell r="B1686" t="str">
            <v>15.1.436</v>
          </cell>
          <cell r="D1686" t="str">
            <v xml:space="preserve">72.39.01.02 </v>
          </cell>
          <cell r="E1686" t="str">
            <v>MAQ.SOLDA ELETR. C-B</v>
          </cell>
          <cell r="F1686" t="str">
            <v>h</v>
          </cell>
        </row>
        <row r="1687">
          <cell r="B1687" t="str">
            <v>15.1.437</v>
          </cell>
          <cell r="D1687" t="str">
            <v>72.39.01.03</v>
          </cell>
          <cell r="E1687" t="str">
            <v>MAQ.SOLDA ELETR. C-C</v>
          </cell>
          <cell r="F1687" t="str">
            <v>h</v>
          </cell>
        </row>
        <row r="1688">
          <cell r="B1688" t="str">
            <v>15.1.438</v>
          </cell>
          <cell r="D1688" t="str">
            <v xml:space="preserve">72.39.01.04 </v>
          </cell>
          <cell r="E1688" t="str">
            <v>MAQ.SOLDA ELETR. C-D</v>
          </cell>
          <cell r="F1688" t="str">
            <v>h</v>
          </cell>
        </row>
        <row r="1689">
          <cell r="B1689" t="str">
            <v>15.1.439</v>
          </cell>
          <cell r="D1689" t="str">
            <v xml:space="preserve">72.39.02.01 </v>
          </cell>
          <cell r="E1689" t="str">
            <v>MAQ.SOLDA DIESEL C-A</v>
          </cell>
          <cell r="F1689" t="str">
            <v>h</v>
          </cell>
        </row>
        <row r="1690">
          <cell r="B1690" t="str">
            <v>15.1.440</v>
          </cell>
          <cell r="D1690" t="str">
            <v xml:space="preserve">72.39.02.02 </v>
          </cell>
          <cell r="E1690" t="str">
            <v>MAQ.SOLDA DIESEL C-B</v>
          </cell>
          <cell r="F1690" t="str">
            <v>h</v>
          </cell>
        </row>
        <row r="1691">
          <cell r="B1691" t="str">
            <v>15.1.441</v>
          </cell>
          <cell r="D1691" t="str">
            <v xml:space="preserve">72.39.02.03 </v>
          </cell>
          <cell r="E1691" t="str">
            <v>MAQ.SOLDA DIESEL C-C</v>
          </cell>
          <cell r="F1691" t="str">
            <v>h</v>
          </cell>
        </row>
        <row r="1692">
          <cell r="B1692" t="str">
            <v>15.1.442</v>
          </cell>
          <cell r="D1692" t="str">
            <v xml:space="preserve">72.39.02.04 </v>
          </cell>
          <cell r="E1692" t="str">
            <v>MAQ.SOLDA DIESEL C-D</v>
          </cell>
          <cell r="F1692" t="str">
            <v>h</v>
          </cell>
        </row>
        <row r="1693">
          <cell r="B1693" t="str">
            <v>15.1.443</v>
          </cell>
          <cell r="D1693" t="str">
            <v xml:space="preserve">72.39.03.01 </v>
          </cell>
          <cell r="E1693" t="str">
            <v>MACARICO CORTE C-A</v>
          </cell>
          <cell r="F1693" t="str">
            <v>h</v>
          </cell>
        </row>
        <row r="1694">
          <cell r="B1694" t="str">
            <v>15.1.444</v>
          </cell>
          <cell r="D1694" t="str">
            <v>72.39.03.02</v>
          </cell>
          <cell r="E1694" t="str">
            <v>MACARICO CORTE C-B</v>
          </cell>
          <cell r="F1694" t="str">
            <v>h</v>
          </cell>
        </row>
        <row r="1695">
          <cell r="B1695" t="str">
            <v>15.1.445</v>
          </cell>
          <cell r="D1695" t="str">
            <v xml:space="preserve">72.39.03.03 </v>
          </cell>
          <cell r="E1695" t="str">
            <v>MACARICO CORTE C-C</v>
          </cell>
          <cell r="F1695" t="str">
            <v>h</v>
          </cell>
        </row>
        <row r="1696">
          <cell r="B1696" t="str">
            <v>15.1.446</v>
          </cell>
          <cell r="D1696" t="str">
            <v>72.39.03.04</v>
          </cell>
          <cell r="E1696" t="str">
            <v>MACARICO CORTE C-D</v>
          </cell>
          <cell r="F1696" t="str">
            <v>h</v>
          </cell>
        </row>
        <row r="1697">
          <cell r="B1697" t="str">
            <v>15.1.447</v>
          </cell>
          <cell r="D1697" t="str">
            <v xml:space="preserve">72.40.01.01 </v>
          </cell>
          <cell r="E1697" t="str">
            <v>TEODOLITO C/TRIP.C-A</v>
          </cell>
          <cell r="F1697" t="str">
            <v>h</v>
          </cell>
        </row>
        <row r="1698">
          <cell r="B1698" t="str">
            <v>15.1.448</v>
          </cell>
          <cell r="D1698" t="str">
            <v xml:space="preserve">72.40.01.02 </v>
          </cell>
          <cell r="E1698" t="str">
            <v>TEODOLITO C/TRIP.C-B</v>
          </cell>
          <cell r="F1698" t="str">
            <v>h</v>
          </cell>
        </row>
        <row r="1699">
          <cell r="B1699" t="str">
            <v>15.1.449</v>
          </cell>
          <cell r="D1699" t="str">
            <v xml:space="preserve">72.40.01.03 </v>
          </cell>
          <cell r="E1699" t="str">
            <v>TEODOLITO C/TRIP.C-C</v>
          </cell>
          <cell r="F1699" t="str">
            <v>h</v>
          </cell>
        </row>
        <row r="1700">
          <cell r="B1700" t="str">
            <v>15.1.450</v>
          </cell>
          <cell r="D1700" t="str">
            <v xml:space="preserve">72.40.01.04 </v>
          </cell>
          <cell r="E1700" t="str">
            <v>TEODOLITO C/TRIP.C-D</v>
          </cell>
          <cell r="F1700" t="str">
            <v>h</v>
          </cell>
        </row>
        <row r="1701">
          <cell r="B1701" t="str">
            <v>15.1.451</v>
          </cell>
          <cell r="D1701" t="str">
            <v xml:space="preserve">72.40.02.01 </v>
          </cell>
          <cell r="E1701" t="str">
            <v xml:space="preserve">ESTACAO TOTAL C-A </v>
          </cell>
          <cell r="F1701" t="str">
            <v>h</v>
          </cell>
        </row>
        <row r="1702">
          <cell r="B1702" t="str">
            <v>15.1.452</v>
          </cell>
          <cell r="D1702" t="str">
            <v>72.40.02.02</v>
          </cell>
          <cell r="E1702" t="str">
            <v>ESTACAO TOTAL C-B</v>
          </cell>
          <cell r="F1702" t="str">
            <v>h</v>
          </cell>
        </row>
        <row r="1703">
          <cell r="B1703" t="str">
            <v>15.1.453</v>
          </cell>
          <cell r="D1703" t="str">
            <v xml:space="preserve">72.40.02.03 </v>
          </cell>
          <cell r="E1703" t="str">
            <v>ESTACAO TOTAL C-C</v>
          </cell>
          <cell r="F1703" t="str">
            <v>h</v>
          </cell>
        </row>
        <row r="1704">
          <cell r="B1704" t="str">
            <v>15.1.454</v>
          </cell>
          <cell r="D1704" t="str">
            <v xml:space="preserve">72.40.02.04 </v>
          </cell>
          <cell r="E1704" t="str">
            <v>ESTACAO TOTAL C-D</v>
          </cell>
          <cell r="F1704" t="str">
            <v>h</v>
          </cell>
        </row>
        <row r="1705">
          <cell r="B1705" t="str">
            <v>15.1.455</v>
          </cell>
          <cell r="D1705" t="str">
            <v xml:space="preserve">72.40.03.01 </v>
          </cell>
          <cell r="E1705" t="str">
            <v xml:space="preserve">NIVEL C/TRIPE C-A </v>
          </cell>
          <cell r="F1705" t="str">
            <v>h</v>
          </cell>
        </row>
        <row r="1706">
          <cell r="B1706" t="str">
            <v>15.1.456</v>
          </cell>
          <cell r="D1706" t="str">
            <v>72.40.03.02</v>
          </cell>
          <cell r="E1706" t="str">
            <v>NIVEL C/TRIPE C-B</v>
          </cell>
          <cell r="F1706" t="str">
            <v>h</v>
          </cell>
        </row>
        <row r="1707">
          <cell r="B1707" t="str">
            <v>15.1.457</v>
          </cell>
          <cell r="D1707" t="str">
            <v>72.40.03.03</v>
          </cell>
          <cell r="E1707" t="str">
            <v>NIVEL C/TRIPE C-C</v>
          </cell>
          <cell r="F1707" t="str">
            <v>h</v>
          </cell>
        </row>
        <row r="1708">
          <cell r="B1708" t="str">
            <v>15.1.458</v>
          </cell>
          <cell r="D1708" t="str">
            <v>72.40.03.04</v>
          </cell>
          <cell r="E1708" t="str">
            <v>NIVEL C/TRIPE C-D</v>
          </cell>
          <cell r="F1708" t="str">
            <v>h</v>
          </cell>
        </row>
        <row r="1709">
          <cell r="B1709" t="str">
            <v>15.1.459</v>
          </cell>
          <cell r="D1709" t="str">
            <v>72.41.01.01</v>
          </cell>
          <cell r="E1709" t="str">
            <v>PA CAR.S/PN1,8M3 C-A</v>
          </cell>
          <cell r="F1709" t="str">
            <v>h</v>
          </cell>
        </row>
        <row r="1710">
          <cell r="B1710" t="str">
            <v>15.1.460</v>
          </cell>
          <cell r="D1710" t="str">
            <v>72.41.01.02</v>
          </cell>
          <cell r="E1710" t="str">
            <v>PA CAR.S/PN1,8M3 C-B</v>
          </cell>
          <cell r="F1710" t="str">
            <v>h</v>
          </cell>
        </row>
        <row r="1711">
          <cell r="B1711" t="str">
            <v>15.1.461</v>
          </cell>
          <cell r="D1711" t="str">
            <v xml:space="preserve">72.41.01.03 </v>
          </cell>
          <cell r="E1711" t="str">
            <v>PA CAR.S/PN1,8M3 C-C</v>
          </cell>
          <cell r="F1711" t="str">
            <v>h</v>
          </cell>
        </row>
        <row r="1712">
          <cell r="B1712" t="str">
            <v>15.1.462</v>
          </cell>
          <cell r="D1712" t="str">
            <v>72.41.01.04</v>
          </cell>
          <cell r="E1712" t="str">
            <v>PA CAR.S/PN1,8M3 C-D</v>
          </cell>
          <cell r="F1712" t="str">
            <v>h</v>
          </cell>
        </row>
        <row r="1713">
          <cell r="B1713" t="str">
            <v>15.1.463</v>
          </cell>
          <cell r="D1713" t="str">
            <v>72.41.02.01</v>
          </cell>
          <cell r="E1713" t="str">
            <v>PA CAR.S/PN2,2M3 C-A</v>
          </cell>
          <cell r="F1713" t="str">
            <v>h</v>
          </cell>
        </row>
        <row r="1714">
          <cell r="B1714" t="str">
            <v>15.1.464</v>
          </cell>
          <cell r="D1714" t="str">
            <v>72.41.02.02</v>
          </cell>
          <cell r="E1714" t="str">
            <v>PA CAR.S/PN2,2M3 C-B</v>
          </cell>
          <cell r="F1714" t="str">
            <v>h</v>
          </cell>
        </row>
        <row r="1715">
          <cell r="B1715" t="str">
            <v>15.1.465</v>
          </cell>
          <cell r="D1715" t="str">
            <v xml:space="preserve">72.41.02.03 </v>
          </cell>
          <cell r="E1715" t="str">
            <v>PA CAR.S/PN2,2M3 C-C</v>
          </cell>
          <cell r="F1715" t="str">
            <v>h</v>
          </cell>
        </row>
        <row r="1716">
          <cell r="B1716" t="str">
            <v>15.1.466</v>
          </cell>
          <cell r="D1716" t="str">
            <v>72.41.02.04</v>
          </cell>
          <cell r="E1716" t="str">
            <v>PA CAR.S/PN2,2M3 C-D</v>
          </cell>
          <cell r="F1716" t="str">
            <v>h</v>
          </cell>
        </row>
        <row r="1717">
          <cell r="B1717" t="str">
            <v>15.1.467</v>
          </cell>
          <cell r="D1717" t="str">
            <v>72.41.03.01</v>
          </cell>
          <cell r="E1717" t="str">
            <v>PA CAR.S/PN3,6M3 C-A</v>
          </cell>
          <cell r="F1717" t="str">
            <v>h</v>
          </cell>
        </row>
        <row r="1718">
          <cell r="B1718" t="str">
            <v>15.1.468</v>
          </cell>
          <cell r="D1718" t="str">
            <v xml:space="preserve">72.41.03.02 </v>
          </cell>
          <cell r="E1718" t="str">
            <v>PA CAR.S/PN3,6M3 C-B</v>
          </cell>
          <cell r="F1718" t="str">
            <v>h</v>
          </cell>
        </row>
        <row r="1719">
          <cell r="B1719" t="str">
            <v>15.1.469</v>
          </cell>
          <cell r="D1719" t="str">
            <v>72.41.03.03</v>
          </cell>
          <cell r="E1719" t="str">
            <v>PA CAR.S/PN3,6M3 C-C</v>
          </cell>
          <cell r="F1719" t="str">
            <v>h</v>
          </cell>
        </row>
        <row r="1720">
          <cell r="B1720" t="str">
            <v>15.1.470</v>
          </cell>
          <cell r="D1720" t="str">
            <v>72.41.03.04</v>
          </cell>
          <cell r="E1720" t="str">
            <v>PA CAR.S/PN3,6M3 C-D</v>
          </cell>
          <cell r="F1720" t="str">
            <v>h</v>
          </cell>
        </row>
        <row r="1721">
          <cell r="B1721" t="str">
            <v>15.1.471</v>
          </cell>
          <cell r="D1721" t="str">
            <v>72.41.04.01</v>
          </cell>
          <cell r="E1721" t="str">
            <v>PA CAR.S/ES.1,85 C-A</v>
          </cell>
          <cell r="F1721" t="str">
            <v>h</v>
          </cell>
        </row>
        <row r="1722">
          <cell r="B1722" t="str">
            <v>15.1.472</v>
          </cell>
          <cell r="D1722" t="str">
            <v xml:space="preserve">72.41.04.02 </v>
          </cell>
          <cell r="E1722" t="str">
            <v>PA CAR.S/ES.1,85 C-B</v>
          </cell>
          <cell r="F1722" t="str">
            <v>h</v>
          </cell>
        </row>
        <row r="1723">
          <cell r="B1723" t="str">
            <v>15.1.473</v>
          </cell>
          <cell r="D1723" t="str">
            <v xml:space="preserve">72.41.04.03 </v>
          </cell>
          <cell r="E1723" t="str">
            <v>PA CAR.S/ES.1,85 C-C</v>
          </cell>
          <cell r="F1723" t="str">
            <v>h</v>
          </cell>
        </row>
        <row r="1724">
          <cell r="B1724" t="str">
            <v>15.1.474</v>
          </cell>
          <cell r="D1724" t="str">
            <v>72.41.04.04</v>
          </cell>
          <cell r="E1724" t="str">
            <v>PA CAR.S/ES.1,85 C-D</v>
          </cell>
          <cell r="F1724" t="str">
            <v>h</v>
          </cell>
        </row>
        <row r="1725">
          <cell r="B1725" t="str">
            <v>15.1.475</v>
          </cell>
          <cell r="D1725" t="str">
            <v>72.41.05.01</v>
          </cell>
          <cell r="E1725" t="str">
            <v xml:space="preserve">PA CAR.S/ES.2,3 C-A </v>
          </cell>
          <cell r="F1725" t="str">
            <v>h</v>
          </cell>
        </row>
        <row r="1726">
          <cell r="B1726" t="str">
            <v>15.1.476</v>
          </cell>
          <cell r="D1726" t="str">
            <v>72.41.05.02</v>
          </cell>
          <cell r="E1726" t="str">
            <v>PA CAR.S/ES.2,3 C-B</v>
          </cell>
          <cell r="F1726" t="str">
            <v>h</v>
          </cell>
        </row>
        <row r="1727">
          <cell r="B1727" t="str">
            <v>15.1.477</v>
          </cell>
          <cell r="D1727" t="str">
            <v>72.41.05.03</v>
          </cell>
          <cell r="E1727" t="str">
            <v>PA CAR.S/ES.2,3 C-C</v>
          </cell>
          <cell r="F1727" t="str">
            <v>h</v>
          </cell>
        </row>
        <row r="1728">
          <cell r="B1728" t="str">
            <v>15.1.478</v>
          </cell>
          <cell r="D1728" t="str">
            <v xml:space="preserve">72.41.05.04 </v>
          </cell>
          <cell r="E1728" t="str">
            <v>PA CAR.S/ES.2,3 C-D</v>
          </cell>
          <cell r="F1728" t="str">
            <v>h</v>
          </cell>
        </row>
        <row r="1729">
          <cell r="B1729" t="str">
            <v>15.1.479</v>
          </cell>
          <cell r="D1729" t="str">
            <v>72.42.01.01</v>
          </cell>
          <cell r="E1729" t="str">
            <v>PERF. MANUAL C-A</v>
          </cell>
          <cell r="F1729" t="str">
            <v>h</v>
          </cell>
        </row>
        <row r="1730">
          <cell r="B1730" t="str">
            <v>15.1.480</v>
          </cell>
          <cell r="D1730" t="str">
            <v xml:space="preserve">72.42.01.02 </v>
          </cell>
          <cell r="E1730" t="str">
            <v>PERF. MANUAL C-B</v>
          </cell>
          <cell r="F1730" t="str">
            <v>h</v>
          </cell>
        </row>
        <row r="1731">
          <cell r="B1731" t="str">
            <v>15.1.481</v>
          </cell>
          <cell r="D1731" t="str">
            <v xml:space="preserve">72.42.01.03 </v>
          </cell>
          <cell r="E1731" t="str">
            <v>PERF. MANUAL C-C</v>
          </cell>
          <cell r="F1731" t="str">
            <v>h</v>
          </cell>
        </row>
        <row r="1732">
          <cell r="B1732" t="str">
            <v>15.1.482</v>
          </cell>
          <cell r="D1732" t="str">
            <v xml:space="preserve">72.42.01.04 </v>
          </cell>
          <cell r="E1732" t="str">
            <v>PERF. MANUAL C-D</v>
          </cell>
          <cell r="F1732" t="str">
            <v>h</v>
          </cell>
        </row>
        <row r="1733">
          <cell r="B1733" t="str">
            <v>15.1.483</v>
          </cell>
          <cell r="D1733" t="str">
            <v xml:space="preserve">72.42.02.01 </v>
          </cell>
          <cell r="E1733" t="str">
            <v>PERF.S/EST. C-A</v>
          </cell>
          <cell r="F1733" t="str">
            <v>h</v>
          </cell>
        </row>
        <row r="1734">
          <cell r="B1734" t="str">
            <v>15.1.484</v>
          </cell>
          <cell r="D1734" t="str">
            <v xml:space="preserve">72.42.02.02 </v>
          </cell>
          <cell r="E1734" t="str">
            <v>PERF.S/EST. C-B</v>
          </cell>
          <cell r="F1734" t="str">
            <v>h</v>
          </cell>
        </row>
        <row r="1735">
          <cell r="B1735" t="str">
            <v>15.1.485</v>
          </cell>
          <cell r="D1735" t="str">
            <v>72.42.02.03</v>
          </cell>
          <cell r="E1735" t="str">
            <v>PERF.S/EST. C-C</v>
          </cell>
          <cell r="F1735" t="str">
            <v>h</v>
          </cell>
        </row>
        <row r="1736">
          <cell r="B1736" t="str">
            <v>15.1.486</v>
          </cell>
          <cell r="D1736" t="str">
            <v xml:space="preserve">72.42.02.04 </v>
          </cell>
          <cell r="E1736" t="str">
            <v>PERF.S/EST. C-D</v>
          </cell>
          <cell r="F1736" t="str">
            <v>h</v>
          </cell>
        </row>
        <row r="1737">
          <cell r="B1737" t="str">
            <v>15.1.487</v>
          </cell>
          <cell r="D1737" t="str">
            <v>72.42.03.01</v>
          </cell>
          <cell r="E1737" t="str">
            <v>PERF.JUMBO C-A</v>
          </cell>
          <cell r="F1737" t="str">
            <v>h</v>
          </cell>
        </row>
        <row r="1738">
          <cell r="B1738" t="str">
            <v>15.1.488</v>
          </cell>
          <cell r="D1738" t="str">
            <v>72.42.03.02</v>
          </cell>
          <cell r="E1738" t="str">
            <v>PERF.JUMBO C-B</v>
          </cell>
          <cell r="F1738" t="str">
            <v>h</v>
          </cell>
        </row>
        <row r="1739">
          <cell r="B1739" t="str">
            <v>15.1.489</v>
          </cell>
          <cell r="D1739" t="str">
            <v xml:space="preserve">72.42.03.03 </v>
          </cell>
          <cell r="E1739" t="str">
            <v>PERF.JUMBO C-C</v>
          </cell>
          <cell r="F1739" t="str">
            <v>h</v>
          </cell>
        </row>
        <row r="1740">
          <cell r="B1740" t="str">
            <v>15.1.490</v>
          </cell>
          <cell r="D1740" t="str">
            <v>72.42.03.04</v>
          </cell>
          <cell r="E1740" t="str">
            <v>PERF.JUMBO C-D</v>
          </cell>
          <cell r="F1740" t="str">
            <v>h</v>
          </cell>
        </row>
        <row r="1741">
          <cell r="B1741" t="str">
            <v>15.1.491</v>
          </cell>
          <cell r="D1741" t="str">
            <v xml:space="preserve">72.42.04.01 </v>
          </cell>
          <cell r="E1741" t="str">
            <v>SONDA ROTATIVA C-A</v>
          </cell>
          <cell r="F1741" t="str">
            <v>h</v>
          </cell>
        </row>
        <row r="1742">
          <cell r="B1742" t="str">
            <v>15.1.492</v>
          </cell>
          <cell r="D1742" t="str">
            <v xml:space="preserve">72.42.04.02 </v>
          </cell>
          <cell r="E1742" t="str">
            <v>SONDA ROTATIVA C-B</v>
          </cell>
          <cell r="F1742" t="str">
            <v>h</v>
          </cell>
        </row>
        <row r="1743">
          <cell r="B1743" t="str">
            <v>15.1.493</v>
          </cell>
          <cell r="D1743" t="str">
            <v>72.42.04.03</v>
          </cell>
          <cell r="E1743" t="str">
            <v>SONDA ROTATIVA C-C</v>
          </cell>
          <cell r="F1743" t="str">
            <v>h</v>
          </cell>
        </row>
        <row r="1744">
          <cell r="B1744" t="str">
            <v>15.1.494</v>
          </cell>
          <cell r="D1744" t="str">
            <v>72.42.04.04</v>
          </cell>
          <cell r="E1744" t="str">
            <v>SONDA ROTATIVA C-D</v>
          </cell>
          <cell r="F1744" t="str">
            <v>h</v>
          </cell>
        </row>
        <row r="1745">
          <cell r="B1745" t="str">
            <v>15.1.495</v>
          </cell>
          <cell r="D1745" t="str">
            <v xml:space="preserve">72.42.05.01 </v>
          </cell>
          <cell r="E1745" t="str">
            <v>PERF.CINZAL C-A</v>
          </cell>
          <cell r="F1745" t="str">
            <v>h</v>
          </cell>
        </row>
        <row r="1746">
          <cell r="B1746" t="str">
            <v>15.1.496</v>
          </cell>
          <cell r="D1746" t="str">
            <v>72.42.05.02</v>
          </cell>
          <cell r="E1746" t="str">
            <v>PERF.CINZAL C-B</v>
          </cell>
          <cell r="F1746" t="str">
            <v>h</v>
          </cell>
        </row>
        <row r="1747">
          <cell r="B1747" t="str">
            <v>15.1.497</v>
          </cell>
          <cell r="D1747" t="str">
            <v xml:space="preserve">72.42.05.03 </v>
          </cell>
          <cell r="E1747" t="str">
            <v>PERF.CINZAL C-C</v>
          </cell>
          <cell r="F1747" t="str">
            <v>h</v>
          </cell>
        </row>
        <row r="1748">
          <cell r="B1748" t="str">
            <v>15.1.498</v>
          </cell>
          <cell r="D1748" t="str">
            <v xml:space="preserve">72.42.05.04 </v>
          </cell>
          <cell r="E1748" t="str">
            <v>PERF.CINZAL C-D</v>
          </cell>
          <cell r="F1748" t="str">
            <v>h</v>
          </cell>
        </row>
        <row r="1749">
          <cell r="B1749" t="str">
            <v>15.1.499</v>
          </cell>
          <cell r="D1749" t="str">
            <v xml:space="preserve">72.43.01.01 </v>
          </cell>
          <cell r="E1749" t="str">
            <v>RETRO CARR.0,77M3C-A</v>
          </cell>
          <cell r="F1749" t="str">
            <v>h</v>
          </cell>
        </row>
        <row r="1750">
          <cell r="B1750" t="str">
            <v>15.1.500</v>
          </cell>
          <cell r="D1750" t="str">
            <v>72.43.01.02</v>
          </cell>
          <cell r="E1750" t="str">
            <v>RETRO CARR.0,77M3C-B</v>
          </cell>
          <cell r="F1750" t="str">
            <v>h</v>
          </cell>
        </row>
        <row r="1751">
          <cell r="B1751" t="str">
            <v>15.1.501</v>
          </cell>
          <cell r="D1751" t="str">
            <v xml:space="preserve">72.43.01.03 </v>
          </cell>
          <cell r="E1751" t="str">
            <v>RETRO CARR.0,77M3C-C</v>
          </cell>
          <cell r="F1751" t="str">
            <v>h</v>
          </cell>
        </row>
        <row r="1752">
          <cell r="B1752" t="str">
            <v>15.1.502</v>
          </cell>
          <cell r="D1752" t="str">
            <v>72.43.01.04</v>
          </cell>
          <cell r="E1752" t="str">
            <v>RETRO CARR.0,77M3C-D</v>
          </cell>
          <cell r="F1752" t="str">
            <v>h</v>
          </cell>
        </row>
        <row r="1753">
          <cell r="B1753" t="str">
            <v>15.1.503</v>
          </cell>
          <cell r="D1753" t="str">
            <v xml:space="preserve">72.43.02.01 </v>
          </cell>
          <cell r="E1753" t="str">
            <v>RETRO CARR.0,30M3C-A</v>
          </cell>
          <cell r="F1753" t="str">
            <v>h</v>
          </cell>
        </row>
        <row r="1754">
          <cell r="B1754" t="str">
            <v>15.1.504</v>
          </cell>
          <cell r="D1754" t="str">
            <v>72.43.02.02</v>
          </cell>
          <cell r="E1754" t="str">
            <v>RETRO CARR.0,30M3C-B</v>
          </cell>
          <cell r="F1754" t="str">
            <v>h</v>
          </cell>
        </row>
        <row r="1755">
          <cell r="B1755" t="str">
            <v>15.1.505</v>
          </cell>
          <cell r="D1755" t="str">
            <v>72.43.02.03</v>
          </cell>
          <cell r="E1755" t="str">
            <v>RETRO CARR.0,30M3C-C</v>
          </cell>
          <cell r="F1755" t="str">
            <v>h</v>
          </cell>
        </row>
        <row r="1756">
          <cell r="B1756" t="str">
            <v>15.1.506</v>
          </cell>
          <cell r="D1756" t="str">
            <v>72.43.02.04</v>
          </cell>
          <cell r="E1756" t="str">
            <v>RETRO CARR.0,30M3C-D</v>
          </cell>
          <cell r="F1756" t="str">
            <v>h</v>
          </cell>
        </row>
        <row r="1757">
          <cell r="B1757" t="str">
            <v>15.1.507</v>
          </cell>
          <cell r="D1757" t="str">
            <v>72.44.01.01</v>
          </cell>
          <cell r="E1757" t="str">
            <v>ROCAD.MAN.GAS. C-A</v>
          </cell>
          <cell r="F1757" t="str">
            <v>h</v>
          </cell>
        </row>
        <row r="1758">
          <cell r="B1758" t="str">
            <v>15.1.508</v>
          </cell>
          <cell r="D1758" t="str">
            <v>72.44.01.02</v>
          </cell>
          <cell r="E1758" t="str">
            <v>ROCAD.MAN.GAS. C-B</v>
          </cell>
          <cell r="F1758" t="str">
            <v>h</v>
          </cell>
        </row>
        <row r="1759">
          <cell r="B1759" t="str">
            <v>15.1.509</v>
          </cell>
          <cell r="D1759" t="str">
            <v>72.44.01.03</v>
          </cell>
          <cell r="E1759" t="str">
            <v>ROCAD.MAN.GAS. C-C</v>
          </cell>
          <cell r="F1759" t="str">
            <v>h</v>
          </cell>
        </row>
        <row r="1760">
          <cell r="B1760" t="str">
            <v>15.1.510</v>
          </cell>
          <cell r="D1760" t="str">
            <v>72.44.01.04</v>
          </cell>
          <cell r="E1760" t="str">
            <v>ROCAD.MAN.GAS. C-D</v>
          </cell>
          <cell r="F1760" t="str">
            <v>h</v>
          </cell>
        </row>
        <row r="1761">
          <cell r="B1761" t="str">
            <v>15.1.511</v>
          </cell>
          <cell r="D1761" t="str">
            <v>72.44.02.01</v>
          </cell>
          <cell r="E1761" t="str">
            <v>ROCAD.MAN.ELETR. C-A</v>
          </cell>
          <cell r="F1761" t="str">
            <v>h</v>
          </cell>
        </row>
        <row r="1762">
          <cell r="B1762" t="str">
            <v>15.1.512</v>
          </cell>
          <cell r="D1762" t="str">
            <v>72.44.02.02</v>
          </cell>
          <cell r="E1762" t="str">
            <v>ROCAD.MAN.ELETR. C-B</v>
          </cell>
          <cell r="F1762" t="str">
            <v>h</v>
          </cell>
        </row>
        <row r="1763">
          <cell r="B1763" t="str">
            <v>15.1.513</v>
          </cell>
          <cell r="D1763" t="str">
            <v>72.44.02.03</v>
          </cell>
          <cell r="E1763" t="str">
            <v>ROCAD.MAN.ELETR. C-C</v>
          </cell>
          <cell r="F1763" t="str">
            <v>h</v>
          </cell>
        </row>
        <row r="1764">
          <cell r="B1764" t="str">
            <v>15.1.514</v>
          </cell>
          <cell r="D1764" t="str">
            <v>72.44.02.04</v>
          </cell>
          <cell r="E1764" t="str">
            <v>ROCAD.MAN.ELETR. C-D</v>
          </cell>
          <cell r="F1764" t="str">
            <v>h</v>
          </cell>
        </row>
        <row r="1765">
          <cell r="B1765" t="str">
            <v>15.1.515</v>
          </cell>
          <cell r="D1765" t="str">
            <v>72.44.03.01</v>
          </cell>
          <cell r="E1765" t="str">
            <v>ROCAD. REBOC. C-A</v>
          </cell>
          <cell r="F1765" t="str">
            <v>h</v>
          </cell>
        </row>
        <row r="1766">
          <cell r="B1766" t="str">
            <v>15.1.516</v>
          </cell>
          <cell r="D1766" t="str">
            <v>72.44.03.02</v>
          </cell>
          <cell r="E1766" t="str">
            <v>ROCAD. REBOC. C-B</v>
          </cell>
          <cell r="F1766" t="str">
            <v>h</v>
          </cell>
        </row>
        <row r="1767">
          <cell r="B1767" t="str">
            <v>15.1.517</v>
          </cell>
          <cell r="D1767" t="str">
            <v>72.44.03.03</v>
          </cell>
          <cell r="E1767" t="str">
            <v>ROCAD. REBOC. C-C</v>
          </cell>
          <cell r="F1767" t="str">
            <v>h</v>
          </cell>
        </row>
        <row r="1768">
          <cell r="B1768" t="str">
            <v>15.1.518</v>
          </cell>
          <cell r="D1768" t="str">
            <v>72.44.03.04</v>
          </cell>
          <cell r="E1768" t="str">
            <v>ROCAD. REBOC. C-D</v>
          </cell>
          <cell r="F1768" t="str">
            <v>h</v>
          </cell>
        </row>
        <row r="1769">
          <cell r="B1769" t="str">
            <v>15.1.519</v>
          </cell>
          <cell r="D1769" t="str">
            <v>72.45.01.01</v>
          </cell>
          <cell r="E1769" t="str">
            <v>ROLO COMPACT.7T C-A</v>
          </cell>
          <cell r="F1769" t="str">
            <v>h</v>
          </cell>
        </row>
        <row r="1770">
          <cell r="B1770" t="str">
            <v>15.1.520</v>
          </cell>
          <cell r="D1770" t="str">
            <v>72.45.01.02</v>
          </cell>
          <cell r="E1770" t="str">
            <v>ROLO COMPACT.7T C-B</v>
          </cell>
          <cell r="F1770" t="str">
            <v>h</v>
          </cell>
        </row>
        <row r="1771">
          <cell r="B1771" t="str">
            <v>15.1.521</v>
          </cell>
          <cell r="D1771" t="str">
            <v>72.45.01.03</v>
          </cell>
          <cell r="E1771" t="str">
            <v xml:space="preserve">ROLO COMPACT.7T C-C </v>
          </cell>
          <cell r="F1771" t="str">
            <v>h</v>
          </cell>
        </row>
        <row r="1772">
          <cell r="B1772" t="str">
            <v>15.1.522</v>
          </cell>
          <cell r="D1772" t="str">
            <v>72.45.01.04</v>
          </cell>
          <cell r="E1772" t="str">
            <v>ROLO COMPACT.7T C-D</v>
          </cell>
          <cell r="F1772" t="str">
            <v>h</v>
          </cell>
        </row>
        <row r="1773">
          <cell r="B1773" t="str">
            <v>15.1.523</v>
          </cell>
          <cell r="D1773" t="str">
            <v>72.45.02.01</v>
          </cell>
          <cell r="E1773" t="str">
            <v>ROLO COMPACT.7,7T C-A</v>
          </cell>
          <cell r="F1773" t="str">
            <v>h</v>
          </cell>
        </row>
        <row r="1774">
          <cell r="B1774" t="str">
            <v>15.1.524</v>
          </cell>
          <cell r="D1774" t="str">
            <v>72.45.02.02</v>
          </cell>
          <cell r="E1774" t="str">
            <v>ROLO COMPACT.7,7T C-B</v>
          </cell>
          <cell r="F1774" t="str">
            <v>h</v>
          </cell>
        </row>
        <row r="1775">
          <cell r="B1775" t="str">
            <v>15.1.525</v>
          </cell>
          <cell r="D1775" t="str">
            <v>72.45.02.03</v>
          </cell>
          <cell r="E1775" t="str">
            <v xml:space="preserve">ROLO COMPACT.7,7T C-C </v>
          </cell>
          <cell r="F1775" t="str">
            <v>h</v>
          </cell>
        </row>
        <row r="1776">
          <cell r="B1776" t="str">
            <v>15.1.526</v>
          </cell>
          <cell r="D1776" t="str">
            <v>72.45.02.04</v>
          </cell>
          <cell r="E1776" t="str">
            <v>ROLO COMPACT.7,7T C-D</v>
          </cell>
          <cell r="F1776" t="str">
            <v>h</v>
          </cell>
        </row>
        <row r="1777">
          <cell r="B1777" t="str">
            <v>15.1.527</v>
          </cell>
          <cell r="D1777" t="str">
            <v>72.45.03.01</v>
          </cell>
          <cell r="E1777" t="str">
            <v>ROLO COMPACT.10T C-A</v>
          </cell>
          <cell r="F1777" t="str">
            <v>h</v>
          </cell>
        </row>
        <row r="1778">
          <cell r="B1778" t="str">
            <v>15.1.528</v>
          </cell>
          <cell r="D1778" t="str">
            <v>72.45.03.02</v>
          </cell>
          <cell r="E1778" t="str">
            <v>ROLO COMPACT.10T C-B</v>
          </cell>
          <cell r="F1778" t="str">
            <v>h</v>
          </cell>
        </row>
        <row r="1779">
          <cell r="B1779" t="str">
            <v>15.1.529</v>
          </cell>
          <cell r="D1779" t="str">
            <v>72.45.03.03</v>
          </cell>
          <cell r="E1779" t="str">
            <v>ROLO COMPACT.10T C-C</v>
          </cell>
          <cell r="F1779" t="str">
            <v>h</v>
          </cell>
        </row>
        <row r="1780">
          <cell r="B1780" t="str">
            <v>15.1.530</v>
          </cell>
          <cell r="D1780" t="str">
            <v>72.45.03.04</v>
          </cell>
          <cell r="E1780" t="str">
            <v>ROLO COMPACT.10T C-D</v>
          </cell>
          <cell r="F1780" t="str">
            <v>h</v>
          </cell>
        </row>
        <row r="1781">
          <cell r="B1781" t="str">
            <v>15.1.531</v>
          </cell>
          <cell r="D1781" t="str">
            <v>72.45.04.01</v>
          </cell>
          <cell r="E1781" t="str">
            <v>ROLO COMPAC.11,3T C-A</v>
          </cell>
          <cell r="F1781" t="str">
            <v>h</v>
          </cell>
        </row>
        <row r="1782">
          <cell r="B1782" t="str">
            <v>15.1.532</v>
          </cell>
          <cell r="D1782" t="str">
            <v>72.45.04.02</v>
          </cell>
          <cell r="E1782" t="str">
            <v>ROLO COMPAC.11,3T C-B</v>
          </cell>
          <cell r="F1782" t="str">
            <v>h</v>
          </cell>
        </row>
        <row r="1783">
          <cell r="B1783" t="str">
            <v>15.1.533</v>
          </cell>
          <cell r="D1783" t="str">
            <v>72.45.04.03</v>
          </cell>
          <cell r="E1783" t="str">
            <v>ROLO COMPAC.11,3T C-C</v>
          </cell>
          <cell r="F1783" t="str">
            <v>h</v>
          </cell>
        </row>
        <row r="1784">
          <cell r="B1784" t="str">
            <v>15.1.534</v>
          </cell>
          <cell r="D1784" t="str">
            <v>72.45.04.04</v>
          </cell>
          <cell r="E1784" t="str">
            <v>ROLO COMPAC.11,3T C-D</v>
          </cell>
          <cell r="F1784" t="str">
            <v>h</v>
          </cell>
        </row>
        <row r="1785">
          <cell r="B1785" t="str">
            <v>15.1.535</v>
          </cell>
          <cell r="D1785" t="str">
            <v>72.45.05.01</v>
          </cell>
          <cell r="E1785" t="str">
            <v>ROLO COMPAC.15,5T C-A</v>
          </cell>
          <cell r="F1785" t="str">
            <v>h</v>
          </cell>
        </row>
        <row r="1786">
          <cell r="B1786" t="str">
            <v>15.1.536</v>
          </cell>
          <cell r="D1786" t="str">
            <v>72.45.05.02</v>
          </cell>
          <cell r="E1786" t="str">
            <v>ROLO COMPAC.15,5T C-B</v>
          </cell>
          <cell r="F1786" t="str">
            <v>h</v>
          </cell>
        </row>
        <row r="1787">
          <cell r="B1787" t="str">
            <v>15.1.537</v>
          </cell>
          <cell r="D1787" t="str">
            <v>72.45.05.03</v>
          </cell>
          <cell r="E1787" t="str">
            <v>ROLO COMPAC.15,5T C-C</v>
          </cell>
          <cell r="F1787" t="str">
            <v>h</v>
          </cell>
        </row>
        <row r="1788">
          <cell r="B1788" t="str">
            <v>15.1.538</v>
          </cell>
          <cell r="D1788" t="str">
            <v>72.45.05.04</v>
          </cell>
          <cell r="E1788" t="str">
            <v>ROLO COMPAC.15,5T C-D</v>
          </cell>
          <cell r="F1788" t="str">
            <v>h</v>
          </cell>
        </row>
        <row r="1789">
          <cell r="B1789" t="str">
            <v>15.1.539</v>
          </cell>
          <cell r="D1789" t="str">
            <v>72.45.06.01</v>
          </cell>
          <cell r="E1789" t="str">
            <v>ROLO COMP.PE15,5T C-A</v>
          </cell>
          <cell r="F1789" t="str">
            <v>h</v>
          </cell>
        </row>
        <row r="1790">
          <cell r="B1790" t="str">
            <v>15.1.540</v>
          </cell>
          <cell r="D1790" t="str">
            <v>72.45.06.02</v>
          </cell>
          <cell r="E1790" t="str">
            <v>ROLO COMP.PE15,5T C-B</v>
          </cell>
          <cell r="F1790" t="str">
            <v>h</v>
          </cell>
        </row>
        <row r="1791">
          <cell r="B1791" t="str">
            <v>15.1.541</v>
          </cell>
          <cell r="D1791" t="str">
            <v>72.45.06.03</v>
          </cell>
          <cell r="E1791" t="str">
            <v>ROLO COMP.PE15,5T C-C</v>
          </cell>
          <cell r="F1791" t="str">
            <v>h</v>
          </cell>
        </row>
        <row r="1792">
          <cell r="B1792" t="str">
            <v>15.1.542</v>
          </cell>
          <cell r="D1792" t="str">
            <v>72.45.06.04</v>
          </cell>
          <cell r="E1792" t="str">
            <v>ROLO COMP.PE15,5T C-D</v>
          </cell>
          <cell r="F1792" t="str">
            <v>h</v>
          </cell>
        </row>
        <row r="1793">
          <cell r="B1793" t="str">
            <v>15.1.543</v>
          </cell>
          <cell r="D1793" t="str">
            <v>72.46.01.01</v>
          </cell>
          <cell r="E1793" t="str">
            <v>ROLO COMP.ASF.7,2 C-A</v>
          </cell>
          <cell r="F1793" t="str">
            <v>h</v>
          </cell>
        </row>
        <row r="1794">
          <cell r="B1794" t="str">
            <v>15.1.544</v>
          </cell>
          <cell r="D1794" t="str">
            <v>72.46.01.02</v>
          </cell>
          <cell r="E1794" t="str">
            <v>ROLO COMP.ASF.7,2 C-B</v>
          </cell>
          <cell r="F1794" t="str">
            <v>h</v>
          </cell>
        </row>
        <row r="1795">
          <cell r="B1795" t="str">
            <v>15.1.545</v>
          </cell>
          <cell r="D1795" t="str">
            <v>72.46.01.03</v>
          </cell>
          <cell r="E1795" t="str">
            <v>ROLO COMP.ASF.7,2 C-C</v>
          </cell>
          <cell r="F1795" t="str">
            <v>h</v>
          </cell>
        </row>
        <row r="1796">
          <cell r="B1796" t="str">
            <v>15.1.546</v>
          </cell>
          <cell r="D1796" t="str">
            <v>72.46.01.04</v>
          </cell>
          <cell r="E1796" t="str">
            <v>ROLO COMP.ASF.7,2 C-D</v>
          </cell>
          <cell r="F1796" t="str">
            <v>h</v>
          </cell>
        </row>
        <row r="1797">
          <cell r="B1797" t="str">
            <v>15.1.547</v>
          </cell>
          <cell r="D1797" t="str">
            <v>72.46.02.01</v>
          </cell>
          <cell r="E1797" t="str">
            <v>ROLO COM.ASF.10,2 C-A</v>
          </cell>
          <cell r="F1797" t="str">
            <v>h</v>
          </cell>
        </row>
        <row r="1798">
          <cell r="B1798" t="str">
            <v>15.1.548</v>
          </cell>
          <cell r="D1798" t="str">
            <v>72.46.02.02</v>
          </cell>
          <cell r="E1798" t="str">
            <v>ROLO COM.ASF.10,2 C-B</v>
          </cell>
          <cell r="F1798" t="str">
            <v>h</v>
          </cell>
        </row>
        <row r="1799">
          <cell r="B1799" t="str">
            <v>15.1.549</v>
          </cell>
          <cell r="D1799" t="str">
            <v>72.46.02.03</v>
          </cell>
          <cell r="E1799" t="str">
            <v>ROLO COM.ASF.10,2 C-C</v>
          </cell>
          <cell r="F1799" t="str">
            <v>h</v>
          </cell>
        </row>
        <row r="1800">
          <cell r="B1800" t="str">
            <v>15.1.550</v>
          </cell>
          <cell r="D1800" t="str">
            <v>72.46.02.04</v>
          </cell>
          <cell r="E1800" t="str">
            <v>ROLO COM.ASF.10,2 C-D</v>
          </cell>
          <cell r="F1800" t="str">
            <v>h</v>
          </cell>
        </row>
        <row r="1801">
          <cell r="B1801" t="str">
            <v>15.1.551</v>
          </cell>
          <cell r="D1801" t="str">
            <v>72.47.01.01</v>
          </cell>
          <cell r="E1801" t="str">
            <v>ROLO COM.TAN.2,3 C-A</v>
          </cell>
          <cell r="F1801" t="str">
            <v>h</v>
          </cell>
        </row>
        <row r="1802">
          <cell r="B1802" t="str">
            <v>15.1.552</v>
          </cell>
          <cell r="D1802" t="str">
            <v>72.47.01.02</v>
          </cell>
          <cell r="E1802" t="str">
            <v>ROLO COM.TAN.2,3 C-B</v>
          </cell>
          <cell r="F1802" t="str">
            <v>h</v>
          </cell>
        </row>
        <row r="1803">
          <cell r="B1803" t="str">
            <v>15.1.553</v>
          </cell>
          <cell r="D1803" t="str">
            <v>72.47.01.03</v>
          </cell>
          <cell r="E1803" t="str">
            <v>ROLO COM.TAN.2,3 C-C</v>
          </cell>
          <cell r="F1803" t="str">
            <v>h</v>
          </cell>
        </row>
        <row r="1804">
          <cell r="B1804" t="str">
            <v>15.1.554</v>
          </cell>
          <cell r="D1804" t="str">
            <v>72.47.01.04</v>
          </cell>
          <cell r="E1804" t="str">
            <v>ROLO COM.TAN.2,3 C-D</v>
          </cell>
          <cell r="F1804" t="str">
            <v>h</v>
          </cell>
        </row>
        <row r="1805">
          <cell r="B1805" t="str">
            <v>15.1.555</v>
          </cell>
          <cell r="D1805" t="str">
            <v>72.47.02.01</v>
          </cell>
          <cell r="E1805" t="str">
            <v>ROLO COMP.TAN.7T C-A</v>
          </cell>
          <cell r="F1805" t="str">
            <v>h</v>
          </cell>
        </row>
        <row r="1806">
          <cell r="B1806" t="str">
            <v>15.1.556</v>
          </cell>
          <cell r="D1806" t="str">
            <v>72.47.02.02</v>
          </cell>
          <cell r="E1806" t="str">
            <v>ROLO COMP.TAN.7T C-B</v>
          </cell>
          <cell r="F1806" t="str">
            <v>h</v>
          </cell>
        </row>
        <row r="1807">
          <cell r="B1807" t="str">
            <v>15.1.557</v>
          </cell>
          <cell r="D1807" t="str">
            <v>72.47.02.03</v>
          </cell>
          <cell r="E1807" t="str">
            <v>ROLO COMP.TAN.7T C-C</v>
          </cell>
          <cell r="F1807" t="str">
            <v>h</v>
          </cell>
        </row>
        <row r="1808">
          <cell r="B1808" t="str">
            <v>15.1.558</v>
          </cell>
          <cell r="D1808" t="str">
            <v>72.47.02.04</v>
          </cell>
          <cell r="E1808" t="str">
            <v>ROLO COMP.TAN.7T C-D</v>
          </cell>
          <cell r="F1808" t="str">
            <v>h</v>
          </cell>
        </row>
        <row r="1809">
          <cell r="B1809" t="str">
            <v>15.1.559</v>
          </cell>
          <cell r="D1809" t="str">
            <v>72.47.03.01</v>
          </cell>
          <cell r="E1809" t="str">
            <v>ROLO COMP.TAN.12T C-A</v>
          </cell>
          <cell r="F1809" t="str">
            <v>h</v>
          </cell>
        </row>
        <row r="1810">
          <cell r="B1810" t="str">
            <v>15.1.560</v>
          </cell>
          <cell r="D1810" t="str">
            <v>72.47.03.02</v>
          </cell>
          <cell r="E1810" t="str">
            <v>ROLO COMP.TAN.12T C-B</v>
          </cell>
          <cell r="F1810" t="str">
            <v>h</v>
          </cell>
        </row>
        <row r="1811">
          <cell r="B1811" t="str">
            <v>15.1.561</v>
          </cell>
          <cell r="D1811" t="str">
            <v>72.47.03.03</v>
          </cell>
          <cell r="E1811" t="str">
            <v>ROLO COMP.TAN.12T C-C</v>
          </cell>
          <cell r="F1811" t="str">
            <v>h</v>
          </cell>
        </row>
        <row r="1812">
          <cell r="B1812" t="str">
            <v>15.1.562</v>
          </cell>
          <cell r="D1812" t="str">
            <v>72.47.03.04</v>
          </cell>
          <cell r="E1812" t="str">
            <v>ROLO COMP.TAN.12T C-D</v>
          </cell>
          <cell r="F1812" t="str">
            <v>h</v>
          </cell>
        </row>
        <row r="1813">
          <cell r="B1813" t="str">
            <v>15.1.563</v>
          </cell>
          <cell r="D1813" t="str">
            <v>72.48.01.01</v>
          </cell>
          <cell r="E1813" t="str">
            <v>ROLO COM.P.A.12,5 C-A</v>
          </cell>
          <cell r="F1813" t="str">
            <v>h</v>
          </cell>
        </row>
        <row r="1814">
          <cell r="B1814" t="str">
            <v>15.1.564</v>
          </cell>
          <cell r="D1814" t="str">
            <v>72.48.01.02</v>
          </cell>
          <cell r="E1814" t="str">
            <v>ROLO COM.P.A.12,5 C-B</v>
          </cell>
          <cell r="F1814" t="str">
            <v>h</v>
          </cell>
        </row>
        <row r="1815">
          <cell r="B1815" t="str">
            <v>15.1.565</v>
          </cell>
          <cell r="D1815" t="str">
            <v>72.48.01.03</v>
          </cell>
          <cell r="E1815" t="str">
            <v>ROLO COM.P.A.12,5 C-C</v>
          </cell>
          <cell r="F1815" t="str">
            <v>h</v>
          </cell>
        </row>
        <row r="1816">
          <cell r="B1816" t="str">
            <v>15.1.566</v>
          </cell>
          <cell r="D1816" t="str">
            <v>72.48.01.04</v>
          </cell>
          <cell r="E1816" t="str">
            <v>ROLO COM.P.A.12,5 C-D</v>
          </cell>
          <cell r="F1816" t="str">
            <v>h</v>
          </cell>
        </row>
        <row r="1817">
          <cell r="B1817" t="str">
            <v>15.1.567</v>
          </cell>
          <cell r="D1817" t="str">
            <v>72.48.02.01</v>
          </cell>
          <cell r="E1817" t="str">
            <v>ROLO COM.P.A.27T C-A</v>
          </cell>
          <cell r="F1817" t="str">
            <v>h</v>
          </cell>
        </row>
        <row r="1818">
          <cell r="B1818" t="str">
            <v>15.1.568</v>
          </cell>
          <cell r="D1818" t="str">
            <v>72.48.02.02</v>
          </cell>
          <cell r="E1818" t="str">
            <v>ROLO COM.P.A.27T C-B</v>
          </cell>
          <cell r="F1818" t="str">
            <v>h</v>
          </cell>
        </row>
        <row r="1819">
          <cell r="B1819" t="str">
            <v>15.1.569</v>
          </cell>
          <cell r="D1819" t="str">
            <v>72.48.02.03</v>
          </cell>
          <cell r="E1819" t="str">
            <v>ROLO COM.P.A.27T C-C</v>
          </cell>
          <cell r="F1819" t="str">
            <v>h</v>
          </cell>
        </row>
        <row r="1820">
          <cell r="B1820" t="str">
            <v>15.1.570</v>
          </cell>
          <cell r="D1820" t="str">
            <v>72.48.02.04</v>
          </cell>
          <cell r="E1820" t="str">
            <v>ROLO COM.P.A.27T C-D</v>
          </cell>
          <cell r="F1820" t="str">
            <v>h</v>
          </cell>
        </row>
        <row r="1821">
          <cell r="B1821" t="str">
            <v>15.1.571</v>
          </cell>
          <cell r="D1821" t="str">
            <v>72.49.01.01</v>
          </cell>
          <cell r="E1821" t="str">
            <v>TRAT.AGR.3,7TON C-A</v>
          </cell>
          <cell r="F1821" t="str">
            <v>h</v>
          </cell>
        </row>
        <row r="1822">
          <cell r="B1822" t="str">
            <v>15.1.572</v>
          </cell>
          <cell r="D1822" t="str">
            <v>72.49.01.02</v>
          </cell>
          <cell r="E1822" t="str">
            <v>TRAT.AGR.3,7TON C-B</v>
          </cell>
          <cell r="F1822" t="str">
            <v>h</v>
          </cell>
        </row>
        <row r="1823">
          <cell r="B1823" t="str">
            <v>15.1.573</v>
          </cell>
          <cell r="D1823" t="str">
            <v>72.49.01.03</v>
          </cell>
          <cell r="E1823" t="str">
            <v>TRAT.AGR.3,7TON C-C</v>
          </cell>
          <cell r="F1823" t="str">
            <v>h</v>
          </cell>
        </row>
        <row r="1824">
          <cell r="B1824" t="str">
            <v>15.1.574</v>
          </cell>
          <cell r="D1824" t="str">
            <v>72.49.01.04</v>
          </cell>
          <cell r="E1824" t="str">
            <v>TRAT.AGR.3,7TON C-D</v>
          </cell>
          <cell r="F1824" t="str">
            <v>h</v>
          </cell>
        </row>
        <row r="1825">
          <cell r="B1825" t="str">
            <v>15.1.575</v>
          </cell>
          <cell r="D1825" t="str">
            <v>72.49.02.01</v>
          </cell>
          <cell r="E1825" t="str">
            <v>TRAT.AGR.5TON C-A</v>
          </cell>
          <cell r="F1825" t="str">
            <v>h</v>
          </cell>
        </row>
        <row r="1826">
          <cell r="B1826" t="str">
            <v>15.1.576</v>
          </cell>
          <cell r="D1826" t="str">
            <v>72.49.02.02</v>
          </cell>
          <cell r="E1826" t="str">
            <v>TRAT.AGR.5TON C-B</v>
          </cell>
          <cell r="F1826" t="str">
            <v>h</v>
          </cell>
        </row>
        <row r="1827">
          <cell r="B1827" t="str">
            <v>15.1.577</v>
          </cell>
          <cell r="D1827" t="str">
            <v>72.49.02.03</v>
          </cell>
          <cell r="E1827" t="str">
            <v>TRAT.AGR.5TON C-C</v>
          </cell>
          <cell r="F1827" t="str">
            <v>h</v>
          </cell>
        </row>
        <row r="1828">
          <cell r="B1828" t="str">
            <v>15.1.578</v>
          </cell>
          <cell r="D1828" t="str">
            <v>72.49.02.04</v>
          </cell>
          <cell r="E1828" t="str">
            <v>TRAT.AGR.5TON C-D</v>
          </cell>
          <cell r="F1828" t="str">
            <v>h</v>
          </cell>
        </row>
        <row r="1829">
          <cell r="B1829" t="str">
            <v>15.1.579</v>
          </cell>
          <cell r="D1829" t="str">
            <v>72.49.03.01</v>
          </cell>
          <cell r="E1829" t="str">
            <v>MICRO TRAT.2,2T C-A</v>
          </cell>
          <cell r="F1829" t="str">
            <v>h</v>
          </cell>
        </row>
        <row r="1830">
          <cell r="B1830" t="str">
            <v>15.1.580</v>
          </cell>
          <cell r="D1830" t="str">
            <v>72.49.03.02</v>
          </cell>
          <cell r="E1830" t="str">
            <v>MICRO TRAT.2,2T C-B</v>
          </cell>
          <cell r="F1830" t="str">
            <v>h</v>
          </cell>
        </row>
        <row r="1831">
          <cell r="B1831" t="str">
            <v>15.1.581</v>
          </cell>
          <cell r="D1831" t="str">
            <v>72.49.03.03</v>
          </cell>
          <cell r="E1831" t="str">
            <v>MICRO TRAT.2,2T C-C</v>
          </cell>
          <cell r="F1831" t="str">
            <v>h</v>
          </cell>
        </row>
        <row r="1832">
          <cell r="B1832" t="str">
            <v>15.1.582</v>
          </cell>
          <cell r="D1832" t="str">
            <v>72.49.03.04</v>
          </cell>
          <cell r="E1832" t="str">
            <v>MICRO TRAT.2,2T C-D</v>
          </cell>
          <cell r="F1832" t="str">
            <v>h</v>
          </cell>
        </row>
        <row r="1833">
          <cell r="B1833" t="str">
            <v>15.1.583</v>
          </cell>
          <cell r="D1833" t="str">
            <v>72.49.04.01</v>
          </cell>
          <cell r="E1833" t="str">
            <v>TRAT.TRIT.VEG.5T C-A</v>
          </cell>
          <cell r="F1833" t="str">
            <v>h</v>
          </cell>
        </row>
        <row r="1834">
          <cell r="B1834" t="str">
            <v>15.1.584</v>
          </cell>
          <cell r="D1834" t="str">
            <v>72.49.04.02</v>
          </cell>
          <cell r="E1834" t="str">
            <v>TRAT.TRIT.VEG.5T C-B</v>
          </cell>
          <cell r="F1834" t="str">
            <v>h</v>
          </cell>
        </row>
        <row r="1835">
          <cell r="B1835" t="str">
            <v>15.1.585</v>
          </cell>
          <cell r="D1835" t="str">
            <v>72.49.04.03</v>
          </cell>
          <cell r="E1835" t="str">
            <v>TRAT.TRIT.VEG.5T C-C</v>
          </cell>
          <cell r="F1835" t="str">
            <v>h</v>
          </cell>
        </row>
        <row r="1836">
          <cell r="B1836" t="str">
            <v>15.1.586</v>
          </cell>
          <cell r="D1836" t="str">
            <v>72.49.04.04</v>
          </cell>
          <cell r="E1836" t="str">
            <v>TRAT.TRIT.VEG.5T C-D</v>
          </cell>
          <cell r="F1836" t="str">
            <v>h</v>
          </cell>
        </row>
        <row r="1837">
          <cell r="B1837" t="str">
            <v>15.1.587</v>
          </cell>
          <cell r="D1837" t="str">
            <v>72.49.05.01</v>
          </cell>
          <cell r="E1837" t="str">
            <v>TRAT.AGR.PULV.5T C-A</v>
          </cell>
          <cell r="F1837" t="str">
            <v>h</v>
          </cell>
        </row>
        <row r="1838">
          <cell r="B1838" t="str">
            <v>15.1.588</v>
          </cell>
          <cell r="D1838" t="str">
            <v>72.49.05.02</v>
          </cell>
          <cell r="E1838" t="str">
            <v>TRAT.AGR.PULV.5T C-B</v>
          </cell>
          <cell r="F1838" t="str">
            <v>h</v>
          </cell>
        </row>
        <row r="1839">
          <cell r="B1839" t="str">
            <v>15.1.589</v>
          </cell>
          <cell r="D1839" t="str">
            <v>72.49.05.03</v>
          </cell>
          <cell r="E1839" t="str">
            <v>TRAT.AGR.PULV.5T C-C</v>
          </cell>
          <cell r="F1839" t="str">
            <v>h</v>
          </cell>
        </row>
        <row r="1840">
          <cell r="B1840" t="str">
            <v>15.1.590</v>
          </cell>
          <cell r="D1840" t="str">
            <v>72.49.05.04</v>
          </cell>
          <cell r="E1840" t="str">
            <v>TRAT.AGR.PULV.5T C-D</v>
          </cell>
          <cell r="F1840" t="str">
            <v>h</v>
          </cell>
        </row>
        <row r="1841">
          <cell r="B1841" t="str">
            <v>15.1.591</v>
          </cell>
          <cell r="D1841" t="str">
            <v>72.50.01.01</v>
          </cell>
          <cell r="E1841" t="str">
            <v>TRAT.EST.L.1,93M3 C-A</v>
          </cell>
          <cell r="F1841" t="str">
            <v>h</v>
          </cell>
        </row>
        <row r="1842">
          <cell r="B1842" t="str">
            <v>15.1.592</v>
          </cell>
          <cell r="D1842" t="str">
            <v>72.50.01.02</v>
          </cell>
          <cell r="E1842" t="str">
            <v>TRAT.EST.L.1,93M3 C-B</v>
          </cell>
          <cell r="F1842" t="str">
            <v>h</v>
          </cell>
        </row>
        <row r="1843">
          <cell r="B1843" t="str">
            <v>15.1.593</v>
          </cell>
          <cell r="D1843" t="str">
            <v>72.50.01.03</v>
          </cell>
          <cell r="E1843" t="str">
            <v>TRAT.EST.L.1,93M3 C-C</v>
          </cell>
          <cell r="F1843" t="str">
            <v>h</v>
          </cell>
        </row>
        <row r="1844">
          <cell r="B1844" t="str">
            <v>15.1.594</v>
          </cell>
          <cell r="D1844" t="str">
            <v>72.50.01.04</v>
          </cell>
          <cell r="E1844" t="str">
            <v>TRAT.EST.L.1,93M3 C-D</v>
          </cell>
          <cell r="F1844" t="str">
            <v>h</v>
          </cell>
        </row>
        <row r="1845">
          <cell r="B1845" t="str">
            <v>15.1.595</v>
          </cell>
          <cell r="D1845" t="str">
            <v>72.50.02.01</v>
          </cell>
          <cell r="E1845" t="str">
            <v>TRAT.EST.L.3,18M3 C-A</v>
          </cell>
          <cell r="F1845" t="str">
            <v>h</v>
          </cell>
        </row>
        <row r="1846">
          <cell r="B1846" t="str">
            <v>15.1.596</v>
          </cell>
          <cell r="D1846" t="str">
            <v>72.50.02.02</v>
          </cell>
          <cell r="E1846" t="str">
            <v>TRAT.EST.L.3,18M3 C-B</v>
          </cell>
          <cell r="F1846" t="str">
            <v>h</v>
          </cell>
        </row>
        <row r="1847">
          <cell r="B1847" t="str">
            <v>15.1.597</v>
          </cell>
          <cell r="D1847" t="str">
            <v>72.50.02.03</v>
          </cell>
          <cell r="E1847" t="str">
            <v>TRAT.EST.L.3,18M3 C-C</v>
          </cell>
          <cell r="F1847" t="str">
            <v>h</v>
          </cell>
        </row>
        <row r="1848">
          <cell r="B1848" t="str">
            <v>15.1.598</v>
          </cell>
          <cell r="D1848" t="str">
            <v>72.50.02.04</v>
          </cell>
          <cell r="E1848" t="str">
            <v>TRAT.EST.L.3,18M3 C-D</v>
          </cell>
          <cell r="F1848" t="str">
            <v>h</v>
          </cell>
        </row>
        <row r="1849">
          <cell r="B1849" t="str">
            <v>15.1.599</v>
          </cell>
          <cell r="D1849" t="str">
            <v>72.50.03.01</v>
          </cell>
          <cell r="E1849" t="str">
            <v>TRAT.EST.L.2,28M3 C-A</v>
          </cell>
          <cell r="F1849" t="str">
            <v>h</v>
          </cell>
        </row>
        <row r="1850">
          <cell r="B1850" t="str">
            <v>15.1.600</v>
          </cell>
          <cell r="D1850" t="str">
            <v>72.50.03.02</v>
          </cell>
          <cell r="E1850" t="str">
            <v>TRAT.EST.L.2,28M3 C-B</v>
          </cell>
          <cell r="F1850" t="str">
            <v>h</v>
          </cell>
        </row>
        <row r="1851">
          <cell r="B1851" t="str">
            <v>15.1.601</v>
          </cell>
          <cell r="D1851" t="str">
            <v>72.50.03.03</v>
          </cell>
          <cell r="E1851" t="str">
            <v>TRAT.EST.L.2,28M3 C-C</v>
          </cell>
          <cell r="F1851" t="str">
            <v>h</v>
          </cell>
        </row>
        <row r="1852">
          <cell r="B1852" t="str">
            <v>15.1.602</v>
          </cell>
          <cell r="D1852" t="str">
            <v>72.50.03.04</v>
          </cell>
          <cell r="E1852" t="str">
            <v>TRAT.EST.L.2,28M3 C-D</v>
          </cell>
          <cell r="F1852" t="str">
            <v>h</v>
          </cell>
        </row>
        <row r="1853">
          <cell r="B1853" t="str">
            <v>15.1.603</v>
          </cell>
          <cell r="D1853" t="str">
            <v>72.50.04.01</v>
          </cell>
          <cell r="E1853" t="str">
            <v xml:space="preserve">TRAT.EST.R.1,93M3 C-A </v>
          </cell>
          <cell r="F1853" t="str">
            <v>h</v>
          </cell>
        </row>
        <row r="1854">
          <cell r="B1854" t="str">
            <v>15.1.604</v>
          </cell>
          <cell r="D1854" t="str">
            <v xml:space="preserve">72.50.04.02 </v>
          </cell>
          <cell r="E1854" t="str">
            <v xml:space="preserve">TRAT.EST.R.1,93M3 C-B </v>
          </cell>
          <cell r="F1854" t="str">
            <v>h</v>
          </cell>
        </row>
        <row r="1855">
          <cell r="B1855" t="str">
            <v>15.1.605</v>
          </cell>
          <cell r="D1855" t="str">
            <v>72.50.04.03</v>
          </cell>
          <cell r="E1855" t="str">
            <v xml:space="preserve">TRAT.EST.R.1,93M3 C-C </v>
          </cell>
          <cell r="F1855" t="str">
            <v>h</v>
          </cell>
        </row>
        <row r="1856">
          <cell r="B1856" t="str">
            <v>15.1.606</v>
          </cell>
          <cell r="D1856" t="str">
            <v>72.50.04.04</v>
          </cell>
          <cell r="E1856" t="str">
            <v xml:space="preserve">TRAT.EST.R.1,93M3 C-D </v>
          </cell>
          <cell r="F1856" t="str">
            <v>h</v>
          </cell>
        </row>
        <row r="1857">
          <cell r="B1857" t="str">
            <v>15.1.607</v>
          </cell>
          <cell r="D1857" t="str">
            <v>72.50.05.01</v>
          </cell>
          <cell r="E1857" t="str">
            <v xml:space="preserve">TRAT.EST.R.2,28M3 C-A </v>
          </cell>
          <cell r="F1857" t="str">
            <v>h</v>
          </cell>
        </row>
        <row r="1858">
          <cell r="B1858" t="str">
            <v>15.1.608</v>
          </cell>
          <cell r="D1858" t="str">
            <v>72.50.05.02</v>
          </cell>
          <cell r="E1858" t="str">
            <v>TRAT.EST.R..2,28M3 C-B</v>
          </cell>
          <cell r="F1858" t="str">
            <v>h</v>
          </cell>
        </row>
        <row r="1859">
          <cell r="B1859" t="str">
            <v>15.1.609</v>
          </cell>
          <cell r="D1859" t="str">
            <v>72.50.05.03</v>
          </cell>
          <cell r="E1859" t="str">
            <v xml:space="preserve">TRAT.EST.R.2,28M3 C-C </v>
          </cell>
          <cell r="F1859" t="str">
            <v>h</v>
          </cell>
        </row>
        <row r="1860">
          <cell r="B1860" t="str">
            <v>15.1.610</v>
          </cell>
          <cell r="D1860" t="str">
            <v>72.50.05.04</v>
          </cell>
          <cell r="E1860" t="str">
            <v xml:space="preserve">TRAT.EST.R.2,28M3 C-D </v>
          </cell>
          <cell r="F1860" t="str">
            <v>h</v>
          </cell>
        </row>
        <row r="1861">
          <cell r="B1861" t="str">
            <v>15.1.611</v>
          </cell>
          <cell r="D1861" t="str">
            <v>72.50.06.01</v>
          </cell>
          <cell r="E1861" t="str">
            <v>TRAT.EST.R.3,18M3 C-A</v>
          </cell>
          <cell r="F1861" t="str">
            <v>h</v>
          </cell>
        </row>
        <row r="1862">
          <cell r="B1862" t="str">
            <v>15.1.612</v>
          </cell>
          <cell r="D1862" t="str">
            <v>72.50.06.02</v>
          </cell>
          <cell r="E1862" t="str">
            <v>TRAT.EST.R.3,18M3 C-B</v>
          </cell>
          <cell r="F1862" t="str">
            <v>h</v>
          </cell>
        </row>
        <row r="1863">
          <cell r="B1863" t="str">
            <v>15.1.613</v>
          </cell>
          <cell r="D1863" t="str">
            <v>72.50.06.03</v>
          </cell>
          <cell r="E1863" t="str">
            <v>TRAT.EST.R.3,18M3 C-C</v>
          </cell>
          <cell r="F1863" t="str">
            <v>h</v>
          </cell>
        </row>
        <row r="1864">
          <cell r="B1864" t="str">
            <v>15.1.614</v>
          </cell>
          <cell r="D1864" t="str">
            <v xml:space="preserve">72.50.06.04 </v>
          </cell>
          <cell r="E1864" t="str">
            <v xml:space="preserve">TRAT.EST.R.3,18M3 C-D </v>
          </cell>
          <cell r="F1864" t="str">
            <v>h</v>
          </cell>
        </row>
        <row r="1865">
          <cell r="B1865" t="str">
            <v>15.1.615</v>
          </cell>
          <cell r="D1865" t="str">
            <v xml:space="preserve">72.52.01.01 </v>
          </cell>
          <cell r="E1865" t="str">
            <v>US.CONC.200M3/H C-A</v>
          </cell>
          <cell r="F1865" t="str">
            <v>h</v>
          </cell>
        </row>
        <row r="1866">
          <cell r="B1866" t="str">
            <v>15.1.616</v>
          </cell>
          <cell r="D1866" t="str">
            <v>72.52.01.02</v>
          </cell>
          <cell r="E1866" t="str">
            <v>US.CONC.200M3/H C-B</v>
          </cell>
          <cell r="F1866" t="str">
            <v>h</v>
          </cell>
        </row>
        <row r="1867">
          <cell r="B1867" t="str">
            <v>15.1.617</v>
          </cell>
          <cell r="D1867" t="str">
            <v xml:space="preserve">72.52.01.03 </v>
          </cell>
          <cell r="E1867" t="str">
            <v>US.CONC.200M3/H C-C</v>
          </cell>
          <cell r="F1867" t="str">
            <v>h</v>
          </cell>
        </row>
        <row r="1868">
          <cell r="B1868" t="str">
            <v>15.1.618</v>
          </cell>
          <cell r="D1868" t="str">
            <v>72.52.01.04</v>
          </cell>
          <cell r="E1868" t="str">
            <v>US.CONC.200M3/H C-D</v>
          </cell>
          <cell r="F1868" t="str">
            <v>h</v>
          </cell>
        </row>
        <row r="1869">
          <cell r="B1869" t="str">
            <v>15.1.619</v>
          </cell>
          <cell r="D1869" t="str">
            <v>72.52.02.01</v>
          </cell>
          <cell r="E1869" t="str">
            <v>US.CONC.40M3/H C-A</v>
          </cell>
          <cell r="F1869" t="str">
            <v>h</v>
          </cell>
        </row>
        <row r="1870">
          <cell r="B1870" t="str">
            <v>15.1.620</v>
          </cell>
          <cell r="D1870" t="str">
            <v>72.52.02.02</v>
          </cell>
          <cell r="E1870" t="str">
            <v>US.CONC.40M3/H C-B</v>
          </cell>
          <cell r="F1870" t="str">
            <v>h</v>
          </cell>
        </row>
        <row r="1871">
          <cell r="B1871" t="str">
            <v>15.1.621</v>
          </cell>
          <cell r="D1871" t="str">
            <v>72.52.02.03</v>
          </cell>
          <cell r="E1871" t="str">
            <v>US.CONC.40M3/H C-C</v>
          </cell>
          <cell r="F1871" t="str">
            <v>h</v>
          </cell>
        </row>
        <row r="1872">
          <cell r="B1872" t="str">
            <v>15.1.622</v>
          </cell>
          <cell r="D1872" t="str">
            <v>72.52.02.04</v>
          </cell>
          <cell r="E1872" t="str">
            <v>US.CONC.40M3/H C-D</v>
          </cell>
          <cell r="F1872" t="str">
            <v>h</v>
          </cell>
        </row>
        <row r="1873">
          <cell r="B1873" t="str">
            <v>15.1.623</v>
          </cell>
          <cell r="D1873" t="str">
            <v>72.52.03.01</v>
          </cell>
          <cell r="E1873" t="str">
            <v>US.GRAV.Q.80T/H C-A</v>
          </cell>
          <cell r="F1873" t="str">
            <v>h</v>
          </cell>
        </row>
        <row r="1874">
          <cell r="B1874" t="str">
            <v>15.1.624</v>
          </cell>
          <cell r="D1874" t="str">
            <v>72.52.03.02</v>
          </cell>
          <cell r="E1874" t="str">
            <v>US.GRAV.Q.80T/H C-B</v>
          </cell>
          <cell r="F1874" t="str">
            <v>h</v>
          </cell>
        </row>
        <row r="1875">
          <cell r="B1875" t="str">
            <v>15.1.625</v>
          </cell>
          <cell r="D1875" t="str">
            <v xml:space="preserve">72.52.03.03 </v>
          </cell>
          <cell r="E1875" t="str">
            <v>US.GRAV.Q.80T/H C-C</v>
          </cell>
          <cell r="F1875" t="str">
            <v>h</v>
          </cell>
        </row>
        <row r="1876">
          <cell r="B1876" t="str">
            <v>15.1.626</v>
          </cell>
          <cell r="D1876" t="str">
            <v>72.52.03.04</v>
          </cell>
          <cell r="E1876" t="str">
            <v>US.GRAV.Q.80T/H C-D</v>
          </cell>
          <cell r="F1876" t="str">
            <v>h</v>
          </cell>
        </row>
        <row r="1877">
          <cell r="B1877" t="str">
            <v>15.1.627</v>
          </cell>
          <cell r="D1877" t="str">
            <v xml:space="preserve">72.52.04.01 </v>
          </cell>
          <cell r="E1877" t="str">
            <v>US.ASF.FR.150T/H C-A</v>
          </cell>
          <cell r="F1877" t="str">
            <v>h</v>
          </cell>
        </row>
        <row r="1878">
          <cell r="B1878" t="str">
            <v>15.1.628</v>
          </cell>
          <cell r="D1878" t="str">
            <v xml:space="preserve">72.52.04.02 </v>
          </cell>
          <cell r="E1878" t="str">
            <v>US.ASF.FR.150T/H C-B</v>
          </cell>
          <cell r="F1878" t="str">
            <v>h</v>
          </cell>
        </row>
        <row r="1879">
          <cell r="B1879" t="str">
            <v>15.1.629</v>
          </cell>
          <cell r="D1879" t="str">
            <v xml:space="preserve">72.52.04.03 </v>
          </cell>
          <cell r="E1879" t="str">
            <v>US.ASF.FR.150T/H C-C</v>
          </cell>
          <cell r="F1879" t="str">
            <v>h</v>
          </cell>
        </row>
        <row r="1880">
          <cell r="B1880" t="str">
            <v>15.1.630</v>
          </cell>
          <cell r="D1880" t="str">
            <v>72.52.04.04</v>
          </cell>
          <cell r="E1880" t="str">
            <v>US.ASF.FR.150T/H C-D</v>
          </cell>
          <cell r="F1880" t="str">
            <v>h</v>
          </cell>
        </row>
        <row r="1881">
          <cell r="B1881" t="str">
            <v>15.1.631</v>
          </cell>
          <cell r="D1881" t="str">
            <v xml:space="preserve">72.52.05.01 </v>
          </cell>
          <cell r="E1881" t="str">
            <v xml:space="preserve">US.SOLOS 400T/H C-A </v>
          </cell>
          <cell r="F1881" t="str">
            <v>h</v>
          </cell>
        </row>
        <row r="1882">
          <cell r="B1882" t="str">
            <v>15.1.632</v>
          </cell>
          <cell r="D1882" t="str">
            <v xml:space="preserve">72.52.05.02 </v>
          </cell>
          <cell r="E1882" t="str">
            <v>US.SOLOS 400T/H C-B</v>
          </cell>
          <cell r="F1882" t="str">
            <v>h</v>
          </cell>
        </row>
        <row r="1883">
          <cell r="B1883" t="str">
            <v>15.1.633</v>
          </cell>
          <cell r="D1883" t="str">
            <v>72.52.05.03</v>
          </cell>
          <cell r="E1883" t="str">
            <v xml:space="preserve">US.SOLOS 400T/H C-C </v>
          </cell>
          <cell r="F1883" t="str">
            <v>h</v>
          </cell>
        </row>
        <row r="1884">
          <cell r="B1884" t="str">
            <v>15.1.634</v>
          </cell>
          <cell r="D1884" t="str">
            <v xml:space="preserve">72.52.05.04 </v>
          </cell>
          <cell r="E1884" t="str">
            <v>US.SOLOS 400T/H C-D</v>
          </cell>
          <cell r="F1884" t="str">
            <v>h</v>
          </cell>
        </row>
        <row r="1885">
          <cell r="B1885" t="str">
            <v>15.1.635</v>
          </cell>
          <cell r="D1885" t="str">
            <v xml:space="preserve">72.53.01.01 </v>
          </cell>
          <cell r="E1885" t="str">
            <v>VIBR.IMER.ELETR.C-A</v>
          </cell>
          <cell r="F1885" t="str">
            <v>h</v>
          </cell>
        </row>
        <row r="1886">
          <cell r="B1886" t="str">
            <v>15.1.636</v>
          </cell>
          <cell r="D1886" t="str">
            <v xml:space="preserve">72.53.01.02 </v>
          </cell>
          <cell r="E1886" t="str">
            <v>VIBR.IMER.ELETR.C-B</v>
          </cell>
          <cell r="F1886" t="str">
            <v>h</v>
          </cell>
        </row>
        <row r="1887">
          <cell r="B1887" t="str">
            <v>15.1.637</v>
          </cell>
          <cell r="D1887" t="str">
            <v>72.53.01.03</v>
          </cell>
          <cell r="E1887" t="str">
            <v>VIBR.IMER.ELETR.C-C</v>
          </cell>
          <cell r="F1887" t="str">
            <v>h</v>
          </cell>
        </row>
        <row r="1888">
          <cell r="B1888" t="str">
            <v>15.1.638</v>
          </cell>
          <cell r="D1888" t="str">
            <v xml:space="preserve">72.53.01.04 </v>
          </cell>
          <cell r="E1888" t="str">
            <v>VIBR.IMER.ELETR.C-D</v>
          </cell>
          <cell r="F1888" t="str">
            <v>h</v>
          </cell>
        </row>
        <row r="1889">
          <cell r="B1889" t="str">
            <v>15.1.639</v>
          </cell>
          <cell r="D1889" t="str">
            <v xml:space="preserve">72.53.02.01 </v>
          </cell>
          <cell r="E1889" t="str">
            <v>VIBR.IMER.GAS. C-A</v>
          </cell>
          <cell r="F1889" t="str">
            <v>h</v>
          </cell>
        </row>
        <row r="1890">
          <cell r="B1890" t="str">
            <v>15.1.640</v>
          </cell>
          <cell r="D1890" t="str">
            <v>72.53.02.02</v>
          </cell>
          <cell r="E1890" t="str">
            <v>VIBR.IMER.GAS. C-B</v>
          </cell>
          <cell r="F1890" t="str">
            <v>h</v>
          </cell>
        </row>
        <row r="1891">
          <cell r="B1891" t="str">
            <v>15.1.641</v>
          </cell>
          <cell r="D1891" t="str">
            <v xml:space="preserve">72.53.02.03 </v>
          </cell>
          <cell r="E1891" t="str">
            <v xml:space="preserve">VIBR.IMER.GAS. C-C </v>
          </cell>
          <cell r="F1891" t="str">
            <v>h</v>
          </cell>
        </row>
        <row r="1892">
          <cell r="B1892" t="str">
            <v>15.1.642</v>
          </cell>
          <cell r="D1892" t="str">
            <v xml:space="preserve">72.53.02.04 </v>
          </cell>
          <cell r="E1892" t="str">
            <v>VIBR.IMER.GAS. C-D</v>
          </cell>
          <cell r="F1892" t="str">
            <v>h</v>
          </cell>
        </row>
        <row r="1893">
          <cell r="B1893" t="str">
            <v>15.1.643</v>
          </cell>
          <cell r="D1893" t="str">
            <v>72.54.01.01</v>
          </cell>
          <cell r="E1893" t="str">
            <v>VIB.AC.AS.400T/H C-A</v>
          </cell>
          <cell r="F1893" t="str">
            <v>h</v>
          </cell>
        </row>
        <row r="1894">
          <cell r="B1894" t="str">
            <v>15.1.644</v>
          </cell>
          <cell r="D1894" t="str">
            <v>72.54.01.02</v>
          </cell>
          <cell r="E1894" t="str">
            <v>VIB.AC.AS.400T/H C-B</v>
          </cell>
          <cell r="F1894" t="str">
            <v>h</v>
          </cell>
        </row>
        <row r="1895">
          <cell r="B1895" t="str">
            <v>15.1.645</v>
          </cell>
          <cell r="D1895" t="str">
            <v xml:space="preserve">72.54.01.03 </v>
          </cell>
          <cell r="E1895" t="str">
            <v>VIB.AC.AS.400T/H C-C</v>
          </cell>
          <cell r="F1895" t="str">
            <v>h</v>
          </cell>
        </row>
        <row r="1896">
          <cell r="B1896" t="str">
            <v>15.1.646</v>
          </cell>
          <cell r="D1896" t="str">
            <v>72.54.01.04</v>
          </cell>
          <cell r="E1896" t="str">
            <v>VIB.AC.AS.400T/H C-D</v>
          </cell>
          <cell r="F1896" t="str">
            <v>h</v>
          </cell>
        </row>
        <row r="1897">
          <cell r="B1897" t="str">
            <v>15.1.647</v>
          </cell>
          <cell r="D1897" t="str">
            <v>72.54.02.01</v>
          </cell>
          <cell r="E1897" t="str">
            <v>VIB.AC.AS.2838T/H C-A</v>
          </cell>
          <cell r="F1897" t="str">
            <v>h</v>
          </cell>
        </row>
        <row r="1898">
          <cell r="B1898" t="str">
            <v>15.1.648</v>
          </cell>
          <cell r="D1898" t="str">
            <v>72.54.02.02</v>
          </cell>
          <cell r="E1898" t="str">
            <v>VIB.AC.AS.2838T/H C-B</v>
          </cell>
          <cell r="F1898" t="str">
            <v>h</v>
          </cell>
        </row>
        <row r="1899">
          <cell r="B1899" t="str">
            <v>15.1.649</v>
          </cell>
          <cell r="D1899" t="str">
            <v xml:space="preserve">72.54.02.03 </v>
          </cell>
          <cell r="E1899" t="str">
            <v>VIB.AC.AS.2838T/H C-C</v>
          </cell>
          <cell r="F1899" t="str">
            <v>h</v>
          </cell>
        </row>
        <row r="1900">
          <cell r="B1900" t="str">
            <v>15.1.650</v>
          </cell>
          <cell r="D1900" t="str">
            <v xml:space="preserve">72.54.02.04 </v>
          </cell>
          <cell r="E1900" t="str">
            <v>VIB.AC.AS.2838T/H C-D</v>
          </cell>
          <cell r="F1900" t="str">
            <v>h</v>
          </cell>
        </row>
        <row r="1901">
          <cell r="B1901" t="str">
            <v>15.1.651</v>
          </cell>
          <cell r="D1901" t="str">
            <v xml:space="preserve">72.54.03.01 </v>
          </cell>
          <cell r="E1901" t="str">
            <v>VIB.AC.AS.500T/H C-A</v>
          </cell>
          <cell r="F1901" t="str">
            <v>h</v>
          </cell>
        </row>
        <row r="1902">
          <cell r="B1902" t="str">
            <v>15.1.652</v>
          </cell>
          <cell r="D1902" t="str">
            <v>72.54.03.02</v>
          </cell>
          <cell r="E1902" t="str">
            <v xml:space="preserve">VIB.AC.AS.500T/H C-B </v>
          </cell>
          <cell r="F1902" t="str">
            <v>h</v>
          </cell>
        </row>
        <row r="1903">
          <cell r="B1903" t="str">
            <v>15.1.653</v>
          </cell>
          <cell r="D1903" t="str">
            <v>72.54.03.03</v>
          </cell>
          <cell r="E1903" t="str">
            <v xml:space="preserve">VIB.AC.AS.500T/H C-C </v>
          </cell>
          <cell r="F1903" t="str">
            <v>h</v>
          </cell>
        </row>
        <row r="1904">
          <cell r="B1904" t="str">
            <v>15.1.654</v>
          </cell>
          <cell r="D1904" t="str">
            <v>72.54.03.04</v>
          </cell>
          <cell r="E1904" t="str">
            <v xml:space="preserve">VIB.AC.AS.500T/H C-D </v>
          </cell>
          <cell r="F1904" t="str">
            <v>h</v>
          </cell>
        </row>
        <row r="1905">
          <cell r="B1905" t="str">
            <v>15.1.655</v>
          </cell>
          <cell r="D1905" t="str">
            <v>72.54.04.01</v>
          </cell>
          <cell r="E1905" t="str">
            <v xml:space="preserve">VIB.AC.AS.14,7T/H C-A </v>
          </cell>
          <cell r="F1905" t="str">
            <v>h</v>
          </cell>
        </row>
        <row r="1906">
          <cell r="B1906" t="str">
            <v>15.1.656</v>
          </cell>
          <cell r="D1906" t="str">
            <v>72.54.04.02</v>
          </cell>
          <cell r="E1906" t="str">
            <v xml:space="preserve">VIB.AC.AS.14,7T/H C-B </v>
          </cell>
          <cell r="F1906" t="str">
            <v>h</v>
          </cell>
        </row>
        <row r="1907">
          <cell r="B1907" t="str">
            <v>15.1.657</v>
          </cell>
          <cell r="D1907" t="str">
            <v>72.54.04.03</v>
          </cell>
          <cell r="E1907" t="str">
            <v>VIB.AC.AS.14,7T/H C-C</v>
          </cell>
          <cell r="F1907" t="str">
            <v>h</v>
          </cell>
        </row>
        <row r="1908">
          <cell r="B1908" t="str">
            <v>15.1.658</v>
          </cell>
          <cell r="D1908" t="str">
            <v>72.54.04.04</v>
          </cell>
          <cell r="E1908" t="str">
            <v>VIB.AC.AS.14,7T/H C-D</v>
          </cell>
          <cell r="F1908" t="str">
            <v>h</v>
          </cell>
        </row>
        <row r="1909">
          <cell r="B1909" t="str">
            <v>15.1.659</v>
          </cell>
          <cell r="D1909" t="str">
            <v>72.55.01.01</v>
          </cell>
          <cell r="E1909" t="str">
            <v>V.AC.CONC.200M3/H C-A</v>
          </cell>
          <cell r="F1909" t="str">
            <v>h</v>
          </cell>
        </row>
        <row r="1910">
          <cell r="B1910" t="str">
            <v>15.1.660</v>
          </cell>
          <cell r="D1910" t="str">
            <v>72.55.01.02</v>
          </cell>
          <cell r="E1910" t="str">
            <v>V.AC.CONC.200M3/H C-B</v>
          </cell>
          <cell r="F1910" t="str">
            <v>h</v>
          </cell>
        </row>
        <row r="1911">
          <cell r="B1911" t="str">
            <v>15.1.661</v>
          </cell>
          <cell r="D1911" t="str">
            <v>72.55.01.03</v>
          </cell>
          <cell r="E1911" t="str">
            <v xml:space="preserve">V.AC.CONC.200M3/H C-C </v>
          </cell>
          <cell r="F1911" t="str">
            <v>h</v>
          </cell>
        </row>
        <row r="1912">
          <cell r="B1912" t="str">
            <v>15.1.662</v>
          </cell>
          <cell r="D1912" t="str">
            <v>72.55.01.04</v>
          </cell>
          <cell r="E1912" t="str">
            <v xml:space="preserve">V.AC.CONC.200M3/H C-D </v>
          </cell>
          <cell r="F1912" t="str">
            <v>h</v>
          </cell>
        </row>
        <row r="1913">
          <cell r="B1913" t="str">
            <v>15.1.663</v>
          </cell>
          <cell r="D1913" t="str">
            <v>72.56.01.01</v>
          </cell>
          <cell r="E1913" t="str">
            <v xml:space="preserve">SERRA PAV.8HP C-A </v>
          </cell>
          <cell r="F1913" t="str">
            <v>h</v>
          </cell>
        </row>
        <row r="1914">
          <cell r="B1914" t="str">
            <v>15.1.664</v>
          </cell>
          <cell r="D1914" t="str">
            <v>72.56.01.02</v>
          </cell>
          <cell r="E1914" t="str">
            <v>SERRA PAV.8HP C-B</v>
          </cell>
          <cell r="F1914" t="str">
            <v>h</v>
          </cell>
        </row>
        <row r="1915">
          <cell r="B1915" t="str">
            <v>15.1.665</v>
          </cell>
          <cell r="D1915" t="str">
            <v>72.56.01.03</v>
          </cell>
          <cell r="E1915" t="str">
            <v>SERRA PAV.8HP C-C</v>
          </cell>
          <cell r="F1915" t="str">
            <v>h</v>
          </cell>
        </row>
        <row r="1916">
          <cell r="B1916" t="str">
            <v>15.1.666</v>
          </cell>
          <cell r="D1916" t="str">
            <v>72.56.01.04</v>
          </cell>
          <cell r="E1916" t="str">
            <v xml:space="preserve">SERRA PAV.8HP C-D </v>
          </cell>
          <cell r="F1916" t="str">
            <v>h</v>
          </cell>
        </row>
        <row r="1917">
          <cell r="B1917" t="str">
            <v>15.1.667</v>
          </cell>
          <cell r="D1917" t="str">
            <v>72.56.03.01</v>
          </cell>
          <cell r="E1917" t="str">
            <v xml:space="preserve">SERRA PAV.9HP C-A </v>
          </cell>
          <cell r="F1917" t="str">
            <v>h</v>
          </cell>
        </row>
        <row r="1918">
          <cell r="B1918" t="str">
            <v>15.1.668</v>
          </cell>
          <cell r="D1918" t="str">
            <v>72.56.03.02</v>
          </cell>
          <cell r="E1918" t="str">
            <v>SERRA PAV.9HP C-B</v>
          </cell>
          <cell r="F1918" t="str">
            <v>h</v>
          </cell>
        </row>
        <row r="1919">
          <cell r="B1919" t="str">
            <v>15.1.669</v>
          </cell>
          <cell r="D1919" t="str">
            <v>72.56.03.03</v>
          </cell>
          <cell r="E1919" t="str">
            <v>SERRA PAV.9HP C-C</v>
          </cell>
          <cell r="F1919" t="str">
            <v>h</v>
          </cell>
        </row>
        <row r="1920">
          <cell r="B1920" t="str">
            <v>15.1.670</v>
          </cell>
          <cell r="D1920" t="str">
            <v>72.56.03.04</v>
          </cell>
          <cell r="E1920" t="str">
            <v xml:space="preserve">SERRA PAV.9HP C-D </v>
          </cell>
          <cell r="F1920" t="str">
            <v>h</v>
          </cell>
        </row>
        <row r="1921">
          <cell r="B1921" t="str">
            <v>15.1.671</v>
          </cell>
          <cell r="D1921" t="str">
            <v>72.57.01.01</v>
          </cell>
          <cell r="E1921" t="str">
            <v>SELADORA A FRIO C-A</v>
          </cell>
          <cell r="F1921" t="str">
            <v>h</v>
          </cell>
        </row>
        <row r="1922">
          <cell r="B1922" t="str">
            <v>15.1.672</v>
          </cell>
          <cell r="D1922" t="str">
            <v>72.57.01.02</v>
          </cell>
          <cell r="E1922" t="str">
            <v>SELADORA A FRIO C-B</v>
          </cell>
          <cell r="F1922" t="str">
            <v>h</v>
          </cell>
        </row>
        <row r="1923">
          <cell r="B1923" t="str">
            <v>15.1.673</v>
          </cell>
          <cell r="D1923" t="str">
            <v>72.57.01.03</v>
          </cell>
          <cell r="E1923" t="str">
            <v>SELADORA A FRIO C-C</v>
          </cell>
          <cell r="F1923" t="str">
            <v>h</v>
          </cell>
        </row>
        <row r="1924">
          <cell r="B1924" t="str">
            <v>15.1.674</v>
          </cell>
          <cell r="D1924" t="str">
            <v>72.57.01.04</v>
          </cell>
          <cell r="E1924" t="str">
            <v>SELADORA A FRIO C-D</v>
          </cell>
          <cell r="F1924" t="str">
            <v>h</v>
          </cell>
        </row>
        <row r="1925">
          <cell r="B1925" t="str">
            <v>15.1.675</v>
          </cell>
          <cell r="D1925" t="str">
            <v>72.58.01.01</v>
          </cell>
          <cell r="E1925" t="str">
            <v>UNID.APLIC.EXTR. C-A</v>
          </cell>
          <cell r="F1925" t="str">
            <v>h</v>
          </cell>
        </row>
        <row r="1926">
          <cell r="B1926" t="str">
            <v>15.1.676</v>
          </cell>
          <cell r="D1926" t="str">
            <v>72.58.01.02</v>
          </cell>
          <cell r="E1926" t="str">
            <v>UNID.APLIC.EXTR. C-B</v>
          </cell>
          <cell r="F1926" t="str">
            <v>h</v>
          </cell>
        </row>
        <row r="1927">
          <cell r="B1927" t="str">
            <v>15.1.677</v>
          </cell>
          <cell r="D1927" t="str">
            <v>72.58.01.03</v>
          </cell>
          <cell r="E1927" t="str">
            <v>UNID.APLIC.EXTR. C-C</v>
          </cell>
          <cell r="F1927" t="str">
            <v>h</v>
          </cell>
        </row>
        <row r="1928">
          <cell r="B1928" t="str">
            <v>15.1.678</v>
          </cell>
          <cell r="D1928" t="str">
            <v>72.58.01.04</v>
          </cell>
          <cell r="E1928" t="str">
            <v>UNID.APLIC.EXTR. C-D</v>
          </cell>
          <cell r="F1928" t="str">
            <v>h</v>
          </cell>
        </row>
        <row r="1929">
          <cell r="B1929" t="str">
            <v>15.1.679</v>
          </cell>
          <cell r="D1929" t="str">
            <v>72.58.02.01</v>
          </cell>
          <cell r="E1929" t="str">
            <v xml:space="preserve">UNI.APLI.TINT.EL.C-A </v>
          </cell>
          <cell r="F1929" t="str">
            <v>h</v>
          </cell>
        </row>
        <row r="1930">
          <cell r="B1930" t="str">
            <v>15.1.680</v>
          </cell>
          <cell r="D1930" t="str">
            <v>72.58.02.02</v>
          </cell>
          <cell r="E1930" t="str">
            <v>UNI.APLI.TINT.EL.C-B</v>
          </cell>
          <cell r="F1930" t="str">
            <v>h</v>
          </cell>
        </row>
        <row r="1931">
          <cell r="B1931" t="str">
            <v>15.1.681</v>
          </cell>
          <cell r="D1931" t="str">
            <v>72.58.02.03</v>
          </cell>
          <cell r="E1931" t="str">
            <v xml:space="preserve">UNI.APLI.TINT.EL.C-C </v>
          </cell>
          <cell r="F1931" t="str">
            <v>h</v>
          </cell>
        </row>
        <row r="1932">
          <cell r="B1932" t="str">
            <v>15.1.682</v>
          </cell>
          <cell r="D1932" t="str">
            <v>72.58.02.04</v>
          </cell>
          <cell r="E1932" t="str">
            <v>UNI.APLI.TINT.EL.C-D</v>
          </cell>
          <cell r="F1932" t="str">
            <v>h</v>
          </cell>
        </row>
        <row r="1933">
          <cell r="B1933" t="str">
            <v>15.1.683</v>
          </cell>
          <cell r="D1933" t="str">
            <v>72.58.03.01</v>
          </cell>
          <cell r="E1933" t="str">
            <v>UNIDADE FUSORA C-A</v>
          </cell>
          <cell r="F1933" t="str">
            <v>h</v>
          </cell>
        </row>
        <row r="1934">
          <cell r="B1934" t="str">
            <v>15.1.684</v>
          </cell>
          <cell r="D1934" t="str">
            <v>72.58.03.02</v>
          </cell>
          <cell r="E1934" t="str">
            <v xml:space="preserve">UNIDADE FUSORA C-B </v>
          </cell>
          <cell r="F1934" t="str">
            <v>h</v>
          </cell>
        </row>
        <row r="1935">
          <cell r="B1935" t="str">
            <v>15.1.685</v>
          </cell>
          <cell r="D1935" t="str">
            <v>72.58.03.03</v>
          </cell>
          <cell r="E1935" t="str">
            <v>UNIDADE FUSORA C-C</v>
          </cell>
          <cell r="F1935" t="str">
            <v>h</v>
          </cell>
        </row>
        <row r="1936">
          <cell r="B1936" t="str">
            <v>15.1.686</v>
          </cell>
          <cell r="D1936" t="str">
            <v>72.58.03.04</v>
          </cell>
          <cell r="E1936" t="str">
            <v xml:space="preserve">UNIDADE FUSORA C-D </v>
          </cell>
          <cell r="F1936" t="str">
            <v>h</v>
          </cell>
        </row>
        <row r="1937">
          <cell r="B1937" t="str">
            <v>15.1.687</v>
          </cell>
          <cell r="D1937" t="str">
            <v>72.58.04.01</v>
          </cell>
          <cell r="E1937" t="str">
            <v>UN.APL.HOT-SPRAY C-A</v>
          </cell>
          <cell r="F1937" t="str">
            <v>h</v>
          </cell>
        </row>
        <row r="1938">
          <cell r="B1938" t="str">
            <v>15.1.688</v>
          </cell>
          <cell r="D1938" t="str">
            <v>72.58.04.02</v>
          </cell>
          <cell r="E1938" t="str">
            <v xml:space="preserve">UN.APL.HOT-SPRAY C-B </v>
          </cell>
          <cell r="F1938" t="str">
            <v>h</v>
          </cell>
        </row>
        <row r="1939">
          <cell r="B1939" t="str">
            <v>15.1.689</v>
          </cell>
          <cell r="D1939" t="str">
            <v>72.58.04.03</v>
          </cell>
          <cell r="E1939" t="str">
            <v>UN.APL.HOT-SPRAY C-C</v>
          </cell>
          <cell r="F1939" t="str">
            <v>h</v>
          </cell>
        </row>
        <row r="1940">
          <cell r="B1940" t="str">
            <v>15.1.690</v>
          </cell>
          <cell r="D1940" t="str">
            <v>72.58.04.04</v>
          </cell>
          <cell r="E1940" t="str">
            <v>UN.APL.HOT-SPRAY C-D</v>
          </cell>
          <cell r="F1940" t="str">
            <v>h</v>
          </cell>
        </row>
        <row r="1941">
          <cell r="B1941" t="str">
            <v>15.1.691</v>
          </cell>
          <cell r="D1941" t="str">
            <v>72.58.05.01</v>
          </cell>
          <cell r="E1941" t="str">
            <v>UN.APL.HOFFMAN C-A</v>
          </cell>
          <cell r="F1941" t="str">
            <v>h</v>
          </cell>
        </row>
        <row r="1942">
          <cell r="B1942" t="str">
            <v>15.1.692</v>
          </cell>
          <cell r="D1942" t="str">
            <v>72.58.05.02</v>
          </cell>
          <cell r="E1942" t="str">
            <v>UN.APL.HOFFMAN C-B</v>
          </cell>
          <cell r="F1942" t="str">
            <v>h</v>
          </cell>
        </row>
        <row r="1943">
          <cell r="B1943" t="str">
            <v>15.1.693</v>
          </cell>
          <cell r="D1943" t="str">
            <v>72.58.05.03</v>
          </cell>
          <cell r="E1943" t="str">
            <v>UN.APL.HOFFMAN C-C</v>
          </cell>
          <cell r="F1943" t="str">
            <v>h</v>
          </cell>
        </row>
        <row r="1944">
          <cell r="B1944" t="str">
            <v>15.1.694</v>
          </cell>
          <cell r="D1944" t="str">
            <v>72.58.05.04</v>
          </cell>
          <cell r="E1944" t="str">
            <v>UN.APL.HOFFMAN C-D</v>
          </cell>
          <cell r="F1944" t="str">
            <v>h</v>
          </cell>
        </row>
        <row r="1945">
          <cell r="B1945" t="str">
            <v>15.1.695</v>
          </cell>
          <cell r="D1945" t="str">
            <v>72.59.01.01</v>
          </cell>
          <cell r="E1945" t="str">
            <v>SILO EST.CIM.30T C-A</v>
          </cell>
          <cell r="F1945" t="str">
            <v>h</v>
          </cell>
        </row>
        <row r="1946">
          <cell r="B1946" t="str">
            <v>15.1.696</v>
          </cell>
          <cell r="D1946" t="str">
            <v>72.59.01.02</v>
          </cell>
          <cell r="E1946" t="str">
            <v>SILO EST.CIM.30T C-B</v>
          </cell>
          <cell r="F1946" t="str">
            <v>h</v>
          </cell>
        </row>
        <row r="1947">
          <cell r="B1947" t="str">
            <v>15.1.697</v>
          </cell>
          <cell r="D1947" t="str">
            <v>72.59.01.03</v>
          </cell>
          <cell r="E1947" t="str">
            <v>SILO EST.CIM.30T C-C</v>
          </cell>
          <cell r="F1947" t="str">
            <v>h</v>
          </cell>
        </row>
        <row r="1948">
          <cell r="B1948" t="str">
            <v>15.1.698</v>
          </cell>
          <cell r="D1948" t="str">
            <v>72.59.01.04</v>
          </cell>
          <cell r="E1948" t="str">
            <v>SILO EST.CIM.30T C-D</v>
          </cell>
          <cell r="F1948" t="str">
            <v>h</v>
          </cell>
        </row>
        <row r="1949">
          <cell r="B1949" t="str">
            <v>15.1.699</v>
          </cell>
          <cell r="D1949" t="str">
            <v>72.59.02.01</v>
          </cell>
          <cell r="E1949" t="str">
            <v>SILO EST.ASF.35T C-A</v>
          </cell>
          <cell r="F1949" t="str">
            <v>h</v>
          </cell>
        </row>
        <row r="1950">
          <cell r="B1950" t="str">
            <v>15.1.700</v>
          </cell>
          <cell r="D1950" t="str">
            <v>72.59.02.02</v>
          </cell>
          <cell r="E1950" t="str">
            <v xml:space="preserve">SILO EST.ASF.35T C-B </v>
          </cell>
          <cell r="F1950" t="str">
            <v>h</v>
          </cell>
        </row>
        <row r="1951">
          <cell r="B1951" t="str">
            <v>15.1.701</v>
          </cell>
          <cell r="D1951" t="str">
            <v>72.59.02.03</v>
          </cell>
          <cell r="E1951" t="str">
            <v xml:space="preserve">SILO EST.ASF.35T C-C </v>
          </cell>
          <cell r="F1951" t="str">
            <v>h</v>
          </cell>
        </row>
        <row r="1952">
          <cell r="B1952" t="str">
            <v>15.1.702</v>
          </cell>
          <cell r="D1952" t="str">
            <v>72.59.02.04</v>
          </cell>
          <cell r="E1952" t="str">
            <v xml:space="preserve">SILO EST.ASF.35T C-D </v>
          </cell>
          <cell r="F1952" t="str">
            <v>h</v>
          </cell>
        </row>
        <row r="1953">
          <cell r="B1953" t="str">
            <v>15.1.703</v>
          </cell>
          <cell r="D1953" t="str">
            <v>72.61.01.01</v>
          </cell>
          <cell r="E1953" t="str">
            <v xml:space="preserve">VAS.MEC.REBOC. C-A </v>
          </cell>
          <cell r="F1953" t="str">
            <v>h</v>
          </cell>
        </row>
        <row r="1954">
          <cell r="B1954" t="str">
            <v>15.1.704</v>
          </cell>
          <cell r="D1954" t="str">
            <v>72.61.01.02</v>
          </cell>
          <cell r="E1954" t="str">
            <v>VAS.MEC.REBOC. C-B</v>
          </cell>
          <cell r="F1954" t="str">
            <v>h</v>
          </cell>
        </row>
        <row r="1955">
          <cell r="B1955" t="str">
            <v>15.1.705</v>
          </cell>
          <cell r="D1955" t="str">
            <v>72.61.01.03</v>
          </cell>
          <cell r="E1955" t="str">
            <v>VAS.MEC.REBOC. C-C</v>
          </cell>
          <cell r="F1955" t="str">
            <v>h</v>
          </cell>
        </row>
        <row r="1956">
          <cell r="B1956" t="str">
            <v>15.1.706</v>
          </cell>
          <cell r="D1956" t="str">
            <v>72.61.01.04</v>
          </cell>
          <cell r="E1956" t="str">
            <v xml:space="preserve">VAS.MEC.REBOC. C-D </v>
          </cell>
          <cell r="F1956" t="str">
            <v>h</v>
          </cell>
        </row>
        <row r="1957">
          <cell r="B1957" t="str">
            <v>15.1.707</v>
          </cell>
          <cell r="D1957" t="str">
            <v>72.63.01.01</v>
          </cell>
          <cell r="E1957" t="str">
            <v xml:space="preserve">MAQUINA DE JATO C-A </v>
          </cell>
          <cell r="F1957" t="str">
            <v>h</v>
          </cell>
        </row>
        <row r="1958">
          <cell r="B1958" t="str">
            <v>15.1.708</v>
          </cell>
          <cell r="D1958" t="str">
            <v>72.63.01.02</v>
          </cell>
          <cell r="E1958" t="str">
            <v xml:space="preserve">MAQUINA DE JATO C-B </v>
          </cell>
          <cell r="F1958" t="str">
            <v>h</v>
          </cell>
        </row>
        <row r="1959">
          <cell r="B1959" t="str">
            <v>15.1.709</v>
          </cell>
          <cell r="D1959" t="str">
            <v>72.63.01.03</v>
          </cell>
          <cell r="E1959" t="str">
            <v>MAQUINA DE JATO C-C</v>
          </cell>
          <cell r="F1959" t="str">
            <v>h</v>
          </cell>
        </row>
        <row r="1960">
          <cell r="B1960" t="str">
            <v>15.1.710</v>
          </cell>
          <cell r="D1960" t="str">
            <v>72.63.01.04</v>
          </cell>
          <cell r="E1960" t="str">
            <v>MAQUINA DE JATO C-D</v>
          </cell>
          <cell r="F1960" t="str">
            <v>h</v>
          </cell>
        </row>
      </sheetData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T"/>
      <sheetName val="ORÇA"/>
      <sheetName val="CFF"/>
      <sheetName val="TLB5M3"/>
      <sheetName val="TLMR"/>
      <sheetName val="TLC4T"/>
      <sheetName val="TLMBF"/>
      <sheetName val="TLÁGUA"/>
      <sheetName val="ASF"/>
      <sheetName val="CS"/>
      <sheetName val="EQP"/>
    </sheetNames>
    <sheetDataSet>
      <sheetData sheetId="0" refreshError="1">
        <row r="3">
          <cell r="B3" t="str">
            <v>BR-418 / BA</v>
          </cell>
        </row>
        <row r="4">
          <cell r="B4" t="str">
            <v>Entr. BA-001(A)(Caravelas) - Div. BA/MG</v>
          </cell>
          <cell r="I4">
            <v>38777</v>
          </cell>
        </row>
        <row r="5">
          <cell r="B5" t="str">
            <v>Entr. BR-101/BA - Div. BA/MG</v>
          </cell>
        </row>
        <row r="6">
          <cell r="B6" t="str">
            <v>Km 84,5 / 123,9</v>
          </cell>
        </row>
        <row r="9">
          <cell r="A9" t="str">
            <v>CODIGO</v>
          </cell>
          <cell r="B9" t="str">
            <v>DISCRIMINACAO</v>
          </cell>
          <cell r="C9" t="str">
            <v>COD.</v>
          </cell>
          <cell r="D9" t="str">
            <v>QUANTIDADE</v>
          </cell>
          <cell r="E9" t="str">
            <v>UNID</v>
          </cell>
          <cell r="F9" t="str">
            <v>QUANTID.</v>
          </cell>
          <cell r="G9" t="str">
            <v>UNID</v>
          </cell>
          <cell r="H9" t="str">
            <v>TRABALHO</v>
          </cell>
          <cell r="I9" t="str">
            <v>UNIT.</v>
          </cell>
          <cell r="J9" t="str">
            <v>PARCIAL</v>
          </cell>
        </row>
        <row r="10">
          <cell r="A10" t="str">
            <v>3 S 08 100 00</v>
          </cell>
          <cell r="B10" t="str">
            <v>Tapa buraco</v>
          </cell>
          <cell r="D10">
            <v>39.400000000000006</v>
          </cell>
          <cell r="E10" t="str">
            <v>Km</v>
          </cell>
          <cell r="F10">
            <v>16</v>
          </cell>
          <cell r="G10" t="str">
            <v>m³/Km</v>
          </cell>
          <cell r="H10">
            <v>630.4</v>
          </cell>
          <cell r="I10">
            <v>121.13</v>
          </cell>
          <cell r="J10">
            <v>76360.350000000006</v>
          </cell>
        </row>
        <row r="11">
          <cell r="A11" t="str">
            <v>3 S 02 530 51</v>
          </cell>
          <cell r="B11" t="str">
            <v>Mistura betuminosa usinada a frio AC/BC</v>
          </cell>
          <cell r="D11">
            <v>630.4</v>
          </cell>
          <cell r="E11" t="str">
            <v>m³</v>
          </cell>
          <cell r="F11">
            <v>1</v>
          </cell>
          <cell r="G11" t="str">
            <v>m³/m³</v>
          </cell>
          <cell r="H11">
            <v>630.4</v>
          </cell>
          <cell r="I11">
            <v>72</v>
          </cell>
          <cell r="J11">
            <v>45388.800000000003</v>
          </cell>
        </row>
        <row r="12">
          <cell r="A12" t="str">
            <v>6 M 21 104 01</v>
          </cell>
          <cell r="B12" t="str">
            <v>RR-1C p/Tapa buraco</v>
          </cell>
          <cell r="D12">
            <v>630.4</v>
          </cell>
          <cell r="E12" t="str">
            <v>m³</v>
          </cell>
          <cell r="F12">
            <v>1</v>
          </cell>
          <cell r="G12" t="str">
            <v>m³/m³</v>
          </cell>
          <cell r="H12">
            <v>630.4</v>
          </cell>
          <cell r="I12">
            <v>9.6199999999999992</v>
          </cell>
          <cell r="J12">
            <v>6064.44</v>
          </cell>
        </row>
        <row r="13">
          <cell r="A13" t="str">
            <v>6 M 21 107 00</v>
          </cell>
          <cell r="B13" t="str">
            <v>RM-1C para MBUF</v>
          </cell>
          <cell r="D13">
            <v>630.4</v>
          </cell>
          <cell r="E13" t="str">
            <v>m³</v>
          </cell>
          <cell r="F13">
            <v>1</v>
          </cell>
          <cell r="G13" t="str">
            <v>m³/m³</v>
          </cell>
          <cell r="H13">
            <v>630.4</v>
          </cell>
          <cell r="I13">
            <v>249.05</v>
          </cell>
          <cell r="J13">
            <v>157001.12</v>
          </cell>
        </row>
        <row r="14">
          <cell r="A14" t="str">
            <v>6 M 22 104 01</v>
          </cell>
          <cell r="B14" t="str">
            <v>Frete de RR-1C p/Tapa buraco</v>
          </cell>
          <cell r="D14">
            <v>630.4</v>
          </cell>
          <cell r="E14" t="str">
            <v>m³</v>
          </cell>
          <cell r="F14">
            <v>1</v>
          </cell>
          <cell r="G14" t="str">
            <v>m³/m³</v>
          </cell>
          <cell r="H14">
            <v>630.4</v>
          </cell>
          <cell r="I14">
            <v>3.58</v>
          </cell>
          <cell r="J14">
            <v>2256.83</v>
          </cell>
        </row>
        <row r="15">
          <cell r="A15" t="str">
            <v>6 M 22 107 00</v>
          </cell>
          <cell r="B15" t="str">
            <v>Frete de RM-1C para MBUF</v>
          </cell>
          <cell r="D15">
            <v>630.4</v>
          </cell>
          <cell r="E15" t="str">
            <v>m³</v>
          </cell>
          <cell r="F15">
            <v>1</v>
          </cell>
          <cell r="G15" t="str">
            <v>m³/m³</v>
          </cell>
          <cell r="H15">
            <v>630.4</v>
          </cell>
          <cell r="I15">
            <v>66.36</v>
          </cell>
          <cell r="J15">
            <v>41833.339999999997</v>
          </cell>
        </row>
        <row r="16">
          <cell r="B16" t="str">
            <v>SUBTOTAL</v>
          </cell>
          <cell r="I16">
            <v>521.74</v>
          </cell>
          <cell r="J16">
            <v>328904.88</v>
          </cell>
        </row>
        <row r="17">
          <cell r="A17" t="str">
            <v>3 S 08 101 01</v>
          </cell>
          <cell r="B17" t="str">
            <v>Remendo profundo com demolição manual</v>
          </cell>
          <cell r="D17">
            <v>39.400000000000006</v>
          </cell>
          <cell r="E17" t="str">
            <v>Km</v>
          </cell>
          <cell r="F17">
            <v>8</v>
          </cell>
          <cell r="G17" t="str">
            <v>m³/Km</v>
          </cell>
          <cell r="H17">
            <v>315.2</v>
          </cell>
          <cell r="I17">
            <v>141.57</v>
          </cell>
          <cell r="J17">
            <v>44622.86</v>
          </cell>
        </row>
        <row r="18">
          <cell r="A18" t="str">
            <v>3 S 02 230 50</v>
          </cell>
          <cell r="B18" t="str">
            <v>Brita para base de remendo profundo BC</v>
          </cell>
          <cell r="D18">
            <v>315.2</v>
          </cell>
          <cell r="E18" t="str">
            <v>m³</v>
          </cell>
          <cell r="F18">
            <v>0.8</v>
          </cell>
          <cell r="G18" t="str">
            <v>m³/m³</v>
          </cell>
          <cell r="H18">
            <v>252.16</v>
          </cell>
          <cell r="I18">
            <v>72.95</v>
          </cell>
          <cell r="J18">
            <v>18395.07</v>
          </cell>
        </row>
        <row r="19">
          <cell r="A19" t="str">
            <v>3 S 02 530 51</v>
          </cell>
          <cell r="B19" t="str">
            <v>Mistura betuminosa usinada a frio AC/BC</v>
          </cell>
          <cell r="D19">
            <v>315.2</v>
          </cell>
          <cell r="E19" t="str">
            <v>m³</v>
          </cell>
          <cell r="F19">
            <v>0.2</v>
          </cell>
          <cell r="G19" t="str">
            <v>m³/m³</v>
          </cell>
          <cell r="H19">
            <v>63.04</v>
          </cell>
          <cell r="I19">
            <v>72</v>
          </cell>
          <cell r="J19">
            <v>4538.88</v>
          </cell>
        </row>
        <row r="20">
          <cell r="A20" t="str">
            <v>6 M 21 104 02</v>
          </cell>
          <cell r="B20" t="str">
            <v>RR-1C p/ Remendo profundo</v>
          </cell>
          <cell r="D20">
            <v>315.2</v>
          </cell>
          <cell r="E20" t="str">
            <v>m³</v>
          </cell>
          <cell r="F20">
            <v>1</v>
          </cell>
          <cell r="G20" t="str">
            <v>m³/m³</v>
          </cell>
          <cell r="H20">
            <v>315.2</v>
          </cell>
          <cell r="I20">
            <v>4.72</v>
          </cell>
          <cell r="J20">
            <v>1487.74</v>
          </cell>
        </row>
        <row r="21">
          <cell r="A21" t="str">
            <v>6 M 21 107 00</v>
          </cell>
          <cell r="B21" t="str">
            <v>RM-1C para MBUF</v>
          </cell>
          <cell r="D21">
            <v>63.04</v>
          </cell>
          <cell r="E21" t="str">
            <v>m³</v>
          </cell>
          <cell r="F21">
            <v>1</v>
          </cell>
          <cell r="G21" t="str">
            <v>m³/m³</v>
          </cell>
          <cell r="H21">
            <v>63.04</v>
          </cell>
          <cell r="I21">
            <v>249.05</v>
          </cell>
          <cell r="J21">
            <v>15700.11</v>
          </cell>
        </row>
        <row r="22">
          <cell r="A22" t="str">
            <v>6 M 22 104 02</v>
          </cell>
          <cell r="B22" t="str">
            <v>Frete de RR-1C p/ Remendo profundo</v>
          </cell>
          <cell r="D22">
            <v>315.2</v>
          </cell>
          <cell r="E22" t="str">
            <v>m³</v>
          </cell>
          <cell r="F22">
            <v>1</v>
          </cell>
          <cell r="G22" t="str">
            <v>m³/m³</v>
          </cell>
          <cell r="H22">
            <v>315.2</v>
          </cell>
          <cell r="I22">
            <v>1.76</v>
          </cell>
          <cell r="J22">
            <v>554.75</v>
          </cell>
        </row>
        <row r="23">
          <cell r="A23" t="str">
            <v>6 M 22 107 00</v>
          </cell>
          <cell r="B23" t="str">
            <v>Frete de RM-1C para MBUF</v>
          </cell>
          <cell r="D23">
            <v>63.04</v>
          </cell>
          <cell r="E23" t="str">
            <v>m³</v>
          </cell>
          <cell r="F23">
            <v>1</v>
          </cell>
          <cell r="G23" t="str">
            <v>m³/m³</v>
          </cell>
          <cell r="H23">
            <v>63.04</v>
          </cell>
          <cell r="I23">
            <v>66.36</v>
          </cell>
          <cell r="J23">
            <v>4183.33</v>
          </cell>
        </row>
        <row r="24">
          <cell r="B24" t="str">
            <v>SUBTOTAL</v>
          </cell>
          <cell r="I24">
            <v>283.89</v>
          </cell>
          <cell r="J24">
            <v>89482.74</v>
          </cell>
        </row>
        <row r="25">
          <cell r="A25" t="str">
            <v>3 S 02 501 52</v>
          </cell>
          <cell r="B25" t="str">
            <v>Tratamento superficial duplo com banho diluído BC</v>
          </cell>
          <cell r="D25">
            <v>39.400000000000006</v>
          </cell>
          <cell r="E25" t="str">
            <v>km</v>
          </cell>
          <cell r="F25">
            <v>1000</v>
          </cell>
          <cell r="G25" t="str">
            <v>m²/km</v>
          </cell>
          <cell r="H25">
            <v>39400</v>
          </cell>
          <cell r="I25">
            <v>2.52</v>
          </cell>
          <cell r="J25">
            <v>99288</v>
          </cell>
        </row>
        <row r="26">
          <cell r="A26" t="str">
            <v>6 M 21 105 01</v>
          </cell>
          <cell r="B26" t="str">
            <v>RR-2C para TSD com banho diluído</v>
          </cell>
          <cell r="D26">
            <v>39400</v>
          </cell>
          <cell r="E26" t="str">
            <v>m²</v>
          </cell>
          <cell r="F26">
            <v>1</v>
          </cell>
          <cell r="G26" t="str">
            <v>m²/m²</v>
          </cell>
          <cell r="H26">
            <v>39400</v>
          </cell>
          <cell r="I26">
            <v>3.04</v>
          </cell>
          <cell r="J26">
            <v>119776</v>
          </cell>
        </row>
        <row r="27">
          <cell r="A27" t="str">
            <v>6 M 22 105 01</v>
          </cell>
          <cell r="B27" t="str">
            <v>Frete de RR-2C para TSD com banho diluído</v>
          </cell>
          <cell r="D27">
            <v>39400</v>
          </cell>
          <cell r="E27" t="str">
            <v>m²</v>
          </cell>
          <cell r="F27">
            <v>1</v>
          </cell>
          <cell r="G27" t="str">
            <v>m²/m²</v>
          </cell>
          <cell r="H27">
            <v>39400</v>
          </cell>
          <cell r="I27">
            <v>1</v>
          </cell>
          <cell r="J27">
            <v>39400</v>
          </cell>
        </row>
        <row r="28">
          <cell r="B28" t="str">
            <v>SUBTOTAL</v>
          </cell>
          <cell r="I28">
            <v>6.56</v>
          </cell>
          <cell r="J28">
            <v>258464</v>
          </cell>
        </row>
        <row r="29">
          <cell r="A29" t="str">
            <v>2 S 04 901 51</v>
          </cell>
          <cell r="B29" t="str">
            <v>Sarjeta trapezoidal de concreto - SZC 01 AC/BC</v>
          </cell>
          <cell r="D29">
            <v>150</v>
          </cell>
          <cell r="E29" t="str">
            <v>m</v>
          </cell>
          <cell r="F29">
            <v>1</v>
          </cell>
          <cell r="G29" t="str">
            <v>m/m</v>
          </cell>
          <cell r="H29">
            <v>150</v>
          </cell>
          <cell r="I29">
            <v>31.29</v>
          </cell>
          <cell r="J29">
            <v>4693.5</v>
          </cell>
        </row>
        <row r="30">
          <cell r="A30" t="str">
            <v>2 S 04 910 51</v>
          </cell>
          <cell r="B30" t="str">
            <v>Meio fio de concreto - MFC 01 AC/BC</v>
          </cell>
          <cell r="D30">
            <v>200</v>
          </cell>
          <cell r="E30" t="str">
            <v>m</v>
          </cell>
          <cell r="F30">
            <v>1</v>
          </cell>
          <cell r="G30" t="str">
            <v>m/m</v>
          </cell>
          <cell r="H30">
            <v>200</v>
          </cell>
          <cell r="I30">
            <v>42.29</v>
          </cell>
          <cell r="J30">
            <v>8458</v>
          </cell>
        </row>
        <row r="31">
          <cell r="A31" t="str">
            <v>3 S 03 950 00</v>
          </cell>
          <cell r="B31" t="str">
            <v>Limpeza de ponte</v>
          </cell>
          <cell r="D31">
            <v>150</v>
          </cell>
          <cell r="E31" t="str">
            <v>m</v>
          </cell>
          <cell r="F31">
            <v>1</v>
          </cell>
          <cell r="G31" t="str">
            <v>m/m</v>
          </cell>
          <cell r="H31">
            <v>150</v>
          </cell>
          <cell r="I31">
            <v>2.83</v>
          </cell>
          <cell r="J31">
            <v>424.5</v>
          </cell>
        </row>
        <row r="32">
          <cell r="A32" t="str">
            <v>3 S 08 300 01</v>
          </cell>
          <cell r="B32" t="str">
            <v>Limpeza de sarjeta e meio fio</v>
          </cell>
          <cell r="D32">
            <v>12561.684999999999</v>
          </cell>
          <cell r="E32" t="str">
            <v>m</v>
          </cell>
          <cell r="F32">
            <v>1</v>
          </cell>
          <cell r="G32" t="str">
            <v>m/m</v>
          </cell>
          <cell r="H32">
            <v>12561.684999999999</v>
          </cell>
          <cell r="I32">
            <v>0.22</v>
          </cell>
          <cell r="J32">
            <v>2763.57</v>
          </cell>
        </row>
        <row r="33">
          <cell r="A33" t="str">
            <v>3 S 08 301 01</v>
          </cell>
          <cell r="B33" t="str">
            <v>Limpeza de valeta de corte</v>
          </cell>
          <cell r="D33">
            <v>4000</v>
          </cell>
          <cell r="E33" t="str">
            <v>m</v>
          </cell>
          <cell r="F33">
            <v>1</v>
          </cell>
          <cell r="G33" t="str">
            <v>m/m</v>
          </cell>
          <cell r="H33">
            <v>4000</v>
          </cell>
          <cell r="I33">
            <v>0.33</v>
          </cell>
          <cell r="J33">
            <v>1320</v>
          </cell>
        </row>
        <row r="34">
          <cell r="A34" t="str">
            <v>3 S 08 301 02</v>
          </cell>
          <cell r="B34" t="str">
            <v>Limpeza de vala de drenagem</v>
          </cell>
          <cell r="D34">
            <v>4000</v>
          </cell>
          <cell r="E34" t="str">
            <v>m</v>
          </cell>
          <cell r="F34">
            <v>1</v>
          </cell>
          <cell r="G34" t="str">
            <v>m/m</v>
          </cell>
          <cell r="H34">
            <v>4000</v>
          </cell>
          <cell r="I34">
            <v>1.34</v>
          </cell>
          <cell r="J34">
            <v>5360</v>
          </cell>
        </row>
        <row r="35">
          <cell r="A35" t="str">
            <v>3 S 08 301 03</v>
          </cell>
          <cell r="B35" t="str">
            <v>Limpeza de descida d'água</v>
          </cell>
          <cell r="D35">
            <v>2000</v>
          </cell>
          <cell r="E35" t="str">
            <v>m</v>
          </cell>
          <cell r="F35">
            <v>2</v>
          </cell>
          <cell r="G35" t="str">
            <v>m/m</v>
          </cell>
          <cell r="H35">
            <v>4000</v>
          </cell>
          <cell r="I35">
            <v>0.44</v>
          </cell>
          <cell r="J35">
            <v>1760</v>
          </cell>
        </row>
        <row r="36">
          <cell r="A36" t="str">
            <v>3 S 08 302 01</v>
          </cell>
          <cell r="B36" t="str">
            <v>Limpeza de bueiro</v>
          </cell>
          <cell r="D36">
            <v>600</v>
          </cell>
          <cell r="E36" t="str">
            <v>m³</v>
          </cell>
          <cell r="F36">
            <v>1</v>
          </cell>
          <cell r="G36" t="str">
            <v>m³/m³</v>
          </cell>
          <cell r="H36">
            <v>600</v>
          </cell>
          <cell r="I36">
            <v>7.46</v>
          </cell>
          <cell r="J36">
            <v>4476</v>
          </cell>
        </row>
        <row r="37">
          <cell r="A37" t="str">
            <v>3 S 08 402 00</v>
          </cell>
          <cell r="B37" t="str">
            <v>Caiação</v>
          </cell>
          <cell r="D37">
            <v>6000</v>
          </cell>
          <cell r="E37" t="str">
            <v>m²</v>
          </cell>
          <cell r="F37">
            <v>1</v>
          </cell>
          <cell r="G37" t="str">
            <v>m²/m²</v>
          </cell>
          <cell r="H37">
            <v>6000</v>
          </cell>
          <cell r="I37">
            <v>1.02</v>
          </cell>
          <cell r="J37">
            <v>6120</v>
          </cell>
        </row>
        <row r="38">
          <cell r="A38" t="str">
            <v>3 S 08 500 00</v>
          </cell>
          <cell r="B38" t="str">
            <v>Recomposição manual de aterro</v>
          </cell>
          <cell r="D38">
            <v>39.400000000000006</v>
          </cell>
          <cell r="E38" t="str">
            <v>Km</v>
          </cell>
          <cell r="F38">
            <v>12</v>
          </cell>
          <cell r="G38" t="str">
            <v>m³/Km</v>
          </cell>
          <cell r="H38">
            <v>472.8</v>
          </cell>
          <cell r="I38">
            <v>57.63</v>
          </cell>
          <cell r="J38">
            <v>27247.46</v>
          </cell>
        </row>
        <row r="39">
          <cell r="A39" t="str">
            <v>3 S 08 501 00</v>
          </cell>
          <cell r="B39" t="str">
            <v>Recomposição mecanizada de aterro</v>
          </cell>
          <cell r="D39">
            <v>39.400000000000006</v>
          </cell>
          <cell r="E39" t="str">
            <v>Km</v>
          </cell>
          <cell r="F39">
            <v>80</v>
          </cell>
          <cell r="G39" t="str">
            <v>m³/Km</v>
          </cell>
          <cell r="H39">
            <v>3152</v>
          </cell>
          <cell r="I39">
            <v>17.850000000000001</v>
          </cell>
          <cell r="J39">
            <v>56263.199999999997</v>
          </cell>
        </row>
        <row r="40">
          <cell r="A40" t="str">
            <v>3 S 08 510 00</v>
          </cell>
          <cell r="B40" t="str">
            <v>Remoção manual de barreira em solo</v>
          </cell>
          <cell r="D40">
            <v>39.400000000000006</v>
          </cell>
          <cell r="E40" t="str">
            <v>Km</v>
          </cell>
          <cell r="F40">
            <v>16</v>
          </cell>
          <cell r="G40" t="str">
            <v>m³/Km</v>
          </cell>
          <cell r="H40">
            <v>630.4</v>
          </cell>
          <cell r="I40">
            <v>14.87</v>
          </cell>
          <cell r="J40">
            <v>9374.0400000000009</v>
          </cell>
        </row>
        <row r="41">
          <cell r="A41" t="str">
            <v>3 S 08 511 00</v>
          </cell>
          <cell r="B41" t="str">
            <v>Remoção mecanizada de barreira - solo</v>
          </cell>
          <cell r="D41">
            <v>39.400000000000006</v>
          </cell>
          <cell r="E41" t="str">
            <v>Km</v>
          </cell>
          <cell r="F41">
            <v>20</v>
          </cell>
          <cell r="G41" t="str">
            <v>m³/Km</v>
          </cell>
          <cell r="H41">
            <v>788</v>
          </cell>
          <cell r="I41">
            <v>3.79</v>
          </cell>
          <cell r="J41">
            <v>2986.52</v>
          </cell>
        </row>
        <row r="42">
          <cell r="A42" t="str">
            <v>3 S 08 900 00</v>
          </cell>
          <cell r="B42" t="str">
            <v>Roçada manual</v>
          </cell>
          <cell r="D42">
            <v>39.400000000000006</v>
          </cell>
          <cell r="E42" t="str">
            <v>Km</v>
          </cell>
          <cell r="F42">
            <v>1</v>
          </cell>
          <cell r="G42" t="str">
            <v>ha/Km</v>
          </cell>
          <cell r="H42">
            <v>39.4</v>
          </cell>
          <cell r="I42">
            <v>622.26</v>
          </cell>
          <cell r="J42">
            <v>24517.040000000001</v>
          </cell>
        </row>
        <row r="43">
          <cell r="A43" t="str">
            <v>3 S 08 900 01</v>
          </cell>
          <cell r="B43" t="str">
            <v>Roçada de capim colonião</v>
          </cell>
          <cell r="D43">
            <v>39.400000000000006</v>
          </cell>
          <cell r="E43" t="str">
            <v>ha</v>
          </cell>
          <cell r="F43">
            <v>1</v>
          </cell>
          <cell r="G43" t="str">
            <v>ha/ha</v>
          </cell>
          <cell r="H43">
            <v>39.4</v>
          </cell>
          <cell r="I43">
            <v>1493.44</v>
          </cell>
          <cell r="J43">
            <v>58841.53</v>
          </cell>
        </row>
        <row r="44">
          <cell r="A44" t="str">
            <v>3 S 08 910 00</v>
          </cell>
          <cell r="B44" t="str">
            <v>Capina manual</v>
          </cell>
          <cell r="D44">
            <v>20000</v>
          </cell>
          <cell r="E44" t="str">
            <v>m²</v>
          </cell>
          <cell r="F44">
            <v>1</v>
          </cell>
          <cell r="G44" t="str">
            <v>m²/m²</v>
          </cell>
          <cell r="H44">
            <v>20000</v>
          </cell>
          <cell r="I44">
            <v>0.24</v>
          </cell>
          <cell r="J44">
            <v>4800</v>
          </cell>
        </row>
        <row r="45">
          <cell r="A45" t="str">
            <v>3 S 09 002 00</v>
          </cell>
          <cell r="B45" t="str">
            <v>Transporte local basc. 5m3 em rodov. pav.</v>
          </cell>
          <cell r="D45">
            <v>109354.13999999998</v>
          </cell>
          <cell r="E45" t="str">
            <v>tkm</v>
          </cell>
          <cell r="F45">
            <v>1</v>
          </cell>
          <cell r="G45" t="str">
            <v>tkm/tkm</v>
          </cell>
          <cell r="H45">
            <v>109354.14</v>
          </cell>
          <cell r="I45">
            <v>0.5</v>
          </cell>
          <cell r="J45">
            <v>54677.07</v>
          </cell>
        </row>
        <row r="46">
          <cell r="A46" t="str">
            <v>3 S 09 002 03</v>
          </cell>
          <cell r="B46" t="str">
            <v>Transporte local de material para remendos</v>
          </cell>
          <cell r="D46">
            <v>18532.189999999999</v>
          </cell>
          <cell r="E46" t="str">
            <v>tkm</v>
          </cell>
          <cell r="F46">
            <v>1</v>
          </cell>
          <cell r="G46" t="str">
            <v>tkm/tkm</v>
          </cell>
          <cell r="H46">
            <v>18532.189999999999</v>
          </cell>
          <cell r="I46">
            <v>0.78</v>
          </cell>
          <cell r="J46">
            <v>14455.1</v>
          </cell>
        </row>
        <row r="47">
          <cell r="A47" t="str">
            <v>3 S 09 002 41</v>
          </cell>
          <cell r="B47" t="str">
            <v>Transp. local c/ carroceria 4t em rodov. pav.</v>
          </cell>
          <cell r="D47">
            <v>109354.13999999998</v>
          </cell>
          <cell r="E47" t="str">
            <v>tkm</v>
          </cell>
          <cell r="F47">
            <v>1</v>
          </cell>
          <cell r="G47" t="str">
            <v>tkm/tkm</v>
          </cell>
          <cell r="H47">
            <v>109354.14</v>
          </cell>
          <cell r="I47">
            <v>0.7</v>
          </cell>
          <cell r="J47">
            <v>76547.89</v>
          </cell>
        </row>
        <row r="48">
          <cell r="A48" t="str">
            <v>3 S 09 102 00</v>
          </cell>
          <cell r="B48" t="str">
            <v>Transporte local material betuminoso</v>
          </cell>
          <cell r="D48">
            <v>18532.189999999999</v>
          </cell>
          <cell r="E48" t="str">
            <v>tkm</v>
          </cell>
          <cell r="F48">
            <v>1</v>
          </cell>
          <cell r="G48" t="str">
            <v>tkm/tkm</v>
          </cell>
          <cell r="H48">
            <v>18532.189999999999</v>
          </cell>
          <cell r="I48">
            <v>1.22</v>
          </cell>
          <cell r="J48">
            <v>22609.27</v>
          </cell>
        </row>
        <row r="49">
          <cell r="A49" t="str">
            <v>3 S 09 202 70</v>
          </cell>
          <cell r="B49" t="str">
            <v>Transp. local água c/ cam. tanque em rodov. pav.</v>
          </cell>
          <cell r="D49">
            <v>18532.189999999999</v>
          </cell>
          <cell r="E49" t="str">
            <v>tkm</v>
          </cell>
          <cell r="F49">
            <v>1</v>
          </cell>
          <cell r="G49" t="str">
            <v>tkm/tkm</v>
          </cell>
          <cell r="H49">
            <v>18532.189999999999</v>
          </cell>
          <cell r="I49">
            <v>0.94</v>
          </cell>
          <cell r="J49">
            <v>17420.25</v>
          </cell>
        </row>
        <row r="50">
          <cell r="B50" t="str">
            <v>SUBTOTAL</v>
          </cell>
          <cell r="J50">
            <v>405114.94</v>
          </cell>
        </row>
        <row r="51">
          <cell r="A51" t="str">
            <v>V001</v>
          </cell>
          <cell r="B51" t="str">
            <v>INSTALAÇÃO DE CANTEIRO</v>
          </cell>
          <cell r="D51">
            <v>1</v>
          </cell>
          <cell r="E51" t="str">
            <v>Vb</v>
          </cell>
          <cell r="F51">
            <v>1</v>
          </cell>
          <cell r="H51">
            <v>1</v>
          </cell>
          <cell r="I51">
            <v>49330.02</v>
          </cell>
          <cell r="J51">
            <v>49330.02</v>
          </cell>
        </row>
        <row r="52">
          <cell r="A52" t="str">
            <v>V002</v>
          </cell>
          <cell r="B52" t="str">
            <v>MOBILIZ. E DESMOBILIZ. DE EQUIPAMENTO</v>
          </cell>
          <cell r="D52">
            <v>1</v>
          </cell>
          <cell r="E52" t="str">
            <v>Vb</v>
          </cell>
          <cell r="F52">
            <v>2</v>
          </cell>
          <cell r="H52">
            <v>2</v>
          </cell>
          <cell r="I52">
            <v>30470.640000000003</v>
          </cell>
          <cell r="J52">
            <v>60941.279999999999</v>
          </cell>
        </row>
        <row r="53">
          <cell r="B53" t="str">
            <v>SUBTOTAL</v>
          </cell>
          <cell r="J53">
            <v>110271.29999999999</v>
          </cell>
        </row>
        <row r="54">
          <cell r="A54" t="str">
            <v>TOTAL ( Mês de Referência : mar/2006 )</v>
          </cell>
          <cell r="G54" t="str">
            <v>R$/Km (s/asfalto) =</v>
          </cell>
          <cell r="H54">
            <v>21842.214913069285</v>
          </cell>
          <cell r="J54">
            <v>1192237.8599999999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to básico referencial"/>
      <sheetName val="Dimensiona equipam + pessoal"/>
      <sheetName val="Equipamentos"/>
    </sheetNames>
    <sheetDataSet>
      <sheetData sheetId="0" refreshError="1"/>
      <sheetData sheetId="1" refreshError="1"/>
      <sheetData sheetId="2" refreshError="1">
        <row r="3">
          <cell r="B3" t="str">
            <v>001</v>
          </cell>
          <cell r="C3" t="str">
            <v>TRATOR DE EST C/LAM D4E-PS/4A</v>
          </cell>
        </row>
        <row r="4">
          <cell r="B4" t="str">
            <v>002</v>
          </cell>
          <cell r="C4" t="str">
            <v>TRATOR DE ESTEIRAS C/ LAM D6D</v>
          </cell>
        </row>
        <row r="5">
          <cell r="B5" t="str">
            <v>003</v>
          </cell>
          <cell r="C5" t="str">
            <v>TRATOR DE ESTEIRAS C/ LAM D8R</v>
          </cell>
        </row>
        <row r="6">
          <cell r="B6" t="str">
            <v>006</v>
          </cell>
          <cell r="C6" t="str">
            <v>MOTONIVELADORA 105 A 130HP</v>
          </cell>
        </row>
        <row r="7">
          <cell r="B7" t="str">
            <v>007</v>
          </cell>
          <cell r="C7" t="str">
            <v>TRATOR DE PNEUS - 115 HP</v>
          </cell>
        </row>
        <row r="8">
          <cell r="B8" t="str">
            <v>008</v>
          </cell>
          <cell r="C8" t="str">
            <v>RETROESCAVADEIRA</v>
          </cell>
        </row>
        <row r="9">
          <cell r="B9" t="str">
            <v>009</v>
          </cell>
          <cell r="C9" t="str">
            <v>RECICLADORA WR250 (FRIO)</v>
          </cell>
        </row>
        <row r="10">
          <cell r="B10" t="str">
            <v>010</v>
          </cell>
          <cell r="C10" t="str">
            <v>CARREGADEIRA DE PNEUS - 3,1 M3</v>
          </cell>
        </row>
        <row r="11">
          <cell r="B11" t="str">
            <v>013</v>
          </cell>
          <cell r="C11" t="str">
            <v>ROLO COMPACT. - CA-25 AUTOP. 11,25T</v>
          </cell>
        </row>
        <row r="12">
          <cell r="B12" t="str">
            <v>016</v>
          </cell>
          <cell r="C12" t="str">
            <v>CARREGADEIRA DE PNEUS - 1,33 M3</v>
          </cell>
        </row>
        <row r="13">
          <cell r="B13" t="str">
            <v>101</v>
          </cell>
          <cell r="C13" t="str">
            <v>GRADE DE DISCO</v>
          </cell>
        </row>
        <row r="14">
          <cell r="B14" t="str">
            <v>102</v>
          </cell>
          <cell r="C14" t="str">
            <v>ROLO COMPACT. TANDEN  AUTOP. 10,9T</v>
          </cell>
        </row>
        <row r="15">
          <cell r="B15" t="str">
            <v>105</v>
          </cell>
          <cell r="C15" t="str">
            <v>ROLO COMPACTADOR PNEUS AUTOPROP. 21T</v>
          </cell>
        </row>
        <row r="16">
          <cell r="B16" t="str">
            <v>107</v>
          </cell>
          <cell r="C16" t="str">
            <v>VASSOURA MECÂNICA REBOCÁVEL</v>
          </cell>
        </row>
        <row r="17">
          <cell r="B17" t="str">
            <v>108</v>
          </cell>
          <cell r="C17" t="str">
            <v>DISTR. DE AGREGADOS - REBOCÁVEL</v>
          </cell>
        </row>
        <row r="18">
          <cell r="B18" t="str">
            <v>110</v>
          </cell>
          <cell r="C18" t="str">
            <v>TANQUE DE ESTOCAGEM DE ASFALTO 20.000L</v>
          </cell>
        </row>
        <row r="19">
          <cell r="B19" t="str">
            <v>111</v>
          </cell>
          <cell r="C19" t="str">
            <v xml:space="preserve">CAMINHÃO DISTRIBUIDOR DE ASFALTO </v>
          </cell>
        </row>
        <row r="20">
          <cell r="B20" t="str">
            <v>112</v>
          </cell>
          <cell r="C20" t="str">
            <v>AQUECEDOR DE FLUIDO TÉRMICO</v>
          </cell>
        </row>
        <row r="21">
          <cell r="B21" t="str">
            <v>114</v>
          </cell>
          <cell r="C21" t="str">
            <v>VIBROACABADORA DE ASFALTO</v>
          </cell>
        </row>
        <row r="22">
          <cell r="B22" t="str">
            <v>116</v>
          </cell>
          <cell r="C22" t="str">
            <v>USINA PRE-MIST. A FRIO 30/60 T/H</v>
          </cell>
        </row>
        <row r="23">
          <cell r="B23" t="str">
            <v>122</v>
          </cell>
          <cell r="C23" t="str">
            <v>CAMINHÃO C/ EQUIP. LAMA ASFALTICA</v>
          </cell>
        </row>
        <row r="24">
          <cell r="B24" t="str">
            <v>126</v>
          </cell>
          <cell r="C24" t="str">
            <v>FRESADORA A FRIO</v>
          </cell>
        </row>
        <row r="25">
          <cell r="B25" t="str">
            <v>138</v>
          </cell>
          <cell r="C25" t="str">
            <v>ESTAB/RECICLADORA A FRIO</v>
          </cell>
        </row>
        <row r="26">
          <cell r="B26" t="str">
            <v>146</v>
          </cell>
          <cell r="C26" t="str">
            <v>CONJUNTO BRITAGEM 30 M3/H</v>
          </cell>
        </row>
        <row r="27">
          <cell r="B27" t="str">
            <v>147</v>
          </cell>
          <cell r="C27" t="str">
            <v>USINA DE ASFALTO A QUENTE - 90/120 T/H</v>
          </cell>
        </row>
        <row r="28">
          <cell r="B28" t="str">
            <v>148</v>
          </cell>
          <cell r="C28" t="str">
            <v>CALDEIRA DE ASFALTO 500 L</v>
          </cell>
        </row>
        <row r="29">
          <cell r="B29" t="str">
            <v>149</v>
          </cell>
          <cell r="C29" t="str">
            <v>VIBROACABADORA S/ ESTEIRAS 98 HP</v>
          </cell>
        </row>
        <row r="30">
          <cell r="B30" t="str">
            <v>156</v>
          </cell>
          <cell r="C30" t="str">
            <v>TRATOR UNILOADER C/ VASSOURA</v>
          </cell>
        </row>
        <row r="31">
          <cell r="B31" t="str">
            <v>201</v>
          </cell>
          <cell r="C31" t="str">
            <v>COMPRESSOR DE AR  180 PCM</v>
          </cell>
        </row>
        <row r="32">
          <cell r="B32" t="str">
            <v>204</v>
          </cell>
          <cell r="C32" t="str">
            <v xml:space="preserve">PERFURATRIZ MANUAL </v>
          </cell>
        </row>
        <row r="33">
          <cell r="B33" t="str">
            <v>209</v>
          </cell>
          <cell r="C33" t="str">
            <v>MARTELO PERFURADOR/ROMPEDOR</v>
          </cell>
        </row>
        <row r="34">
          <cell r="B34" t="str">
            <v>210</v>
          </cell>
          <cell r="C34" t="str">
            <v>MARTELETE/ROMPEDOR 33 KG</v>
          </cell>
        </row>
        <row r="35">
          <cell r="B35" t="str">
            <v>301</v>
          </cell>
          <cell r="C35" t="str">
            <v>BETONEIRA 320 L</v>
          </cell>
        </row>
        <row r="36">
          <cell r="B36" t="str">
            <v>304</v>
          </cell>
          <cell r="C36" t="str">
            <v>CARRINHO DE MÃO</v>
          </cell>
        </row>
        <row r="37">
          <cell r="B37" t="str">
            <v>305</v>
          </cell>
          <cell r="C37" t="str">
            <v>GERICA A-15</v>
          </cell>
        </row>
        <row r="38">
          <cell r="B38" t="str">
            <v>306</v>
          </cell>
          <cell r="C38" t="str">
            <v>VIBRADOR DE IMERSÃO</v>
          </cell>
        </row>
        <row r="39">
          <cell r="B39" t="str">
            <v>400</v>
          </cell>
          <cell r="C39" t="str">
            <v>CAMINHÃO BASCULANTE 5 M3 ( 8,8T )</v>
          </cell>
        </row>
        <row r="40">
          <cell r="B40" t="str">
            <v>403</v>
          </cell>
          <cell r="C40" t="str">
            <v>CAMINHÃO BASCULANTE 6 M3(10,5T)</v>
          </cell>
        </row>
        <row r="41">
          <cell r="B41" t="str">
            <v>404</v>
          </cell>
          <cell r="C41" t="str">
            <v>CAMINHÃO BASCULANTE 10 M3</v>
          </cell>
        </row>
        <row r="42">
          <cell r="B42" t="str">
            <v>405</v>
          </cell>
          <cell r="C42" t="str">
            <v>CAMINHÃO BASCULANTE 10 M3 P/ ROCHA</v>
          </cell>
        </row>
        <row r="43">
          <cell r="B43" t="str">
            <v>406</v>
          </cell>
          <cell r="C43" t="str">
            <v>CAMINHÃO TANQUE 6.OOOL</v>
          </cell>
        </row>
        <row r="44">
          <cell r="B44" t="str">
            <v>407</v>
          </cell>
          <cell r="C44" t="str">
            <v>COMPRESSOR DE AR DE 750 PCM</v>
          </cell>
        </row>
        <row r="45">
          <cell r="B45" t="str">
            <v>408</v>
          </cell>
          <cell r="C45" t="str">
            <v>CAMINHÃO CARROC. FIXA 4T</v>
          </cell>
        </row>
        <row r="46">
          <cell r="B46" t="str">
            <v>409</v>
          </cell>
          <cell r="C46" t="str">
            <v>CAMINHÃO CARROC. 9 TON</v>
          </cell>
        </row>
        <row r="47">
          <cell r="B47" t="str">
            <v>410</v>
          </cell>
          <cell r="C47" t="str">
            <v>CAMINHÃO CARROC. C/ MUCK 7 T</v>
          </cell>
        </row>
        <row r="48">
          <cell r="B48" t="str">
            <v>416</v>
          </cell>
          <cell r="C48" t="str">
            <v>PICK UP</v>
          </cell>
        </row>
        <row r="49">
          <cell r="B49" t="str">
            <v>417</v>
          </cell>
          <cell r="C49" t="str">
            <v>SERRA CIRCULAR</v>
          </cell>
        </row>
        <row r="50">
          <cell r="B50" t="str">
            <v>503</v>
          </cell>
          <cell r="C50" t="str">
            <v>GRUPO GERADOR - 220 KVA</v>
          </cell>
        </row>
        <row r="51">
          <cell r="B51" t="str">
            <v>505</v>
          </cell>
          <cell r="C51" t="str">
            <v>GRUPO GERADOR 9/10 KVA</v>
          </cell>
        </row>
        <row r="52">
          <cell r="B52" t="str">
            <v>906</v>
          </cell>
          <cell r="C52" t="str">
            <v>SOQUETE VIBRATÓRIO</v>
          </cell>
        </row>
        <row r="53">
          <cell r="B53" t="str">
            <v>908</v>
          </cell>
          <cell r="C53" t="str">
            <v>MAQ. PARA PINTURA FAIXAS</v>
          </cell>
        </row>
        <row r="54">
          <cell r="B54" t="str">
            <v>909</v>
          </cell>
          <cell r="C54" t="str">
            <v>EQUIP. PARA HIDROSEMEADURA</v>
          </cell>
        </row>
        <row r="55">
          <cell r="B55" t="str">
            <v>910</v>
          </cell>
          <cell r="C55" t="str">
            <v>MAQ. P/ PINTURA FAIXAS QUENTE</v>
          </cell>
        </row>
        <row r="56">
          <cell r="B56" t="str">
            <v>911</v>
          </cell>
          <cell r="C56" t="str">
            <v>FUSOR</v>
          </cell>
        </row>
        <row r="57">
          <cell r="B57" t="str">
            <v>914</v>
          </cell>
          <cell r="C57" t="str">
            <v>PLACA VIBRATÓRIA C/ MOTOR DIESEL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VENTÁRIO"/>
      <sheetName val="TREVOS"/>
      <sheetName val="CROQUIS"/>
      <sheetName val="MB"/>
      <sheetName val="AQ TR MB"/>
      <sheetName val="MOBIL-CANT"/>
      <sheetName val="MAT PLACA"/>
      <sheetName val="SERVIÇOS"/>
      <sheetName val="ORÇAMENTO"/>
      <sheetName val="TLCB5"/>
      <sheetName val="TLMR"/>
      <sheetName val="TLCB10"/>
      <sheetName val="TLCC4"/>
      <sheetName val="TCCC4"/>
      <sheetName val="TCCB10"/>
      <sheetName val="TLMB"/>
      <sheetName val="CRONOGAMA 1º"/>
      <sheetName val="CRONOGAMA 2º"/>
      <sheetName val="COMPAUTO"/>
      <sheetName val="COMPSERVENC"/>
      <sheetName val="COMPMOTSER"/>
      <sheetName val="COMPOSIÇÕES2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OS1"/>
      <sheetName val="COMPOS2"/>
      <sheetName val="COMPOS3"/>
      <sheetName val="1- QUADRO DE QUANTIDADE (2)"/>
      <sheetName val="Pato"/>
      <sheetName val="Transporte 5m³"/>
      <sheetName val="Transporte 4m³"/>
      <sheetName val="Transporte 4t"/>
      <sheetName val="Transporte Mat. Frio"/>
      <sheetName val="Cronograma (2)"/>
      <sheetName val="ESTUDO PREÇ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s PGQ"/>
      <sheetName val="Equipamentos"/>
      <sheetName val="Teor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ntidades-serviços"/>
      <sheetName val="Quantidades_mat.bet"/>
      <sheetName val="Quant-serviços_manutenção"/>
      <sheetName val="Quant-serviços_conservaçào"/>
      <sheetName val="canteiro"/>
      <sheetName val="quant por solução"/>
      <sheetName val="cronograma fisico por ativ"/>
      <sheetName val=" DMT"/>
      <sheetName val="Plan1"/>
      <sheetName val="Plan2"/>
      <sheetName val="Plan3"/>
      <sheetName val="#REF"/>
      <sheetName val="DADOS"/>
      <sheetName val="RESUMO"/>
      <sheetName val="VCP"/>
      <sheetName val="PRE"/>
      <sheetName val="JOÃO ANDRÉ"/>
      <sheetName val="ACESSO 01"/>
      <sheetName val="CONTORNO"/>
      <sheetName val="ACESSO 02"/>
      <sheetName val="DRENAGEM"/>
      <sheetName val="SINALIZAÇÃO VERTICAL"/>
      <sheetName val="sinalização horizontal"/>
      <sheetName val="TACHAS"/>
      <sheetName val="CPU-LOTE 30"/>
      <sheetName val="CPU-Lote 30-básico"/>
      <sheetName val="Cpu"/>
      <sheetName val="CHE"/>
      <sheetName val="MObra"/>
      <sheetName val="Crono"/>
      <sheetName val="BDI"/>
      <sheetName val="EncSoc"/>
      <sheetName val="Cadastros"/>
      <sheetName val="QTR"/>
      <sheetName val="Planilha"/>
      <sheetName val="TABELA"/>
      <sheetName val="Serviç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6">
          <cell r="B6" t="str">
            <v>82 KM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çosNoPrint"/>
      <sheetName val="ComparaQuantNoPrint"/>
      <sheetName val="TodasTraf-2011-NoPrint"/>
      <sheetName val="TrafPb008"/>
      <sheetName val="PavPb008"/>
      <sheetName val="TrafPb027"/>
      <sheetName val="PavPb027"/>
      <sheetName val="TrafPb033(1)"/>
      <sheetName val="PavPb033(1)"/>
      <sheetName val="TrafPb033(2)"/>
      <sheetName val="PavPb033(2)"/>
      <sheetName val="TrafPb059(1)"/>
      <sheetName val="PavPb059(1)"/>
      <sheetName val="TrafPb059(2)"/>
      <sheetName val="PavPb059(2)"/>
      <sheetName val="TrafPb061"/>
      <sheetName val="PavPb061"/>
      <sheetName val="TrafPb065"/>
      <sheetName val="PavPb065"/>
      <sheetName val="TodasTraf-2000-NoPrint"/>
      <sheetName val="Br101-NoPrint"/>
      <sheetName val="TrafAnual-NoPrint"/>
      <sheetName val="TrafContExpan-NoPrint"/>
      <sheetName val="PavComplNoPri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Vorigi"/>
      <sheetName val="FVmodif"/>
      <sheetName val="FVresumo"/>
      <sheetName val="FVadotar"/>
      <sheetName val="Calculo4010"/>
      <sheetName val="ExempFC1"/>
      <sheetName val="ExemFC2"/>
      <sheetName val="ExemFC3"/>
      <sheetName val="Exemp1"/>
      <sheetName val="Exemp2"/>
      <sheetName val="Exemp3"/>
      <sheetName val="Exemp4"/>
      <sheetName val="Exemp5"/>
      <sheetName val="Exemp6"/>
      <sheetName val="Exemp7"/>
      <sheetName val="Exemp8"/>
      <sheetName val="PROJETO"/>
      <sheetName val="Exerci1"/>
      <sheetName val="Exerci2"/>
      <sheetName val="PROVA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960887"/>
    </sheetNames>
    <definedNames>
      <definedName name="PassaExtenso" refersTo="#REF!"/>
    </defined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no"/>
      <sheetName val="Distribuicao-de-Pontos"/>
      <sheetName val="Aut e Seg"/>
      <sheetName val="Omissos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960887"/>
    </sheetNames>
    <definedNames>
      <definedName name="PassaExtenso" refersTo="#REF!"/>
    </defined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gano"/>
      <sheetName val="Qd03_Calc"/>
      <sheetName val="Qd031"/>
      <sheetName val="Qd032"/>
      <sheetName val="Qd033"/>
      <sheetName val="Qd034"/>
      <sheetName val="Qd035"/>
      <sheetName val="Qd036"/>
      <sheetName val="Qd037"/>
      <sheetName val="Qd041"/>
      <sheetName val="Qd042"/>
      <sheetName val="Valor kapa"/>
      <sheetName val="Qd05 Preço"/>
      <sheetName val="Qd06"/>
      <sheetName val="Qd07"/>
      <sheetName val="Qd08"/>
      <sheetName val="Qd09"/>
      <sheetName val="Qd10"/>
      <sheetName val="Qd11"/>
      <sheetName val="Qd12"/>
      <sheetName val="Qd078"/>
      <sheetName val="Qd111"/>
      <sheetName val="Qd112"/>
      <sheetName val="Qd121"/>
      <sheetName val="Qd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33">
          <cell r="B33">
            <v>7.4999999999999997E-2</v>
          </cell>
        </row>
        <row r="36">
          <cell r="B36">
            <v>7.6499999999999999E-2</v>
          </cell>
        </row>
      </sheetData>
      <sheetData sheetId="13" refreshError="1">
        <row r="12">
          <cell r="C12">
            <v>4000</v>
          </cell>
        </row>
        <row r="14">
          <cell r="C14">
            <v>3000</v>
          </cell>
        </row>
        <row r="16">
          <cell r="C16">
            <v>1850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U-LOTE 30"/>
      <sheetName val="Dados"/>
      <sheetName val="CPU-Lote 30-básico"/>
      <sheetName val="Plan2"/>
      <sheetName val="Cpu"/>
      <sheetName val="CHE"/>
      <sheetName val="MObra"/>
      <sheetName val="Crono"/>
      <sheetName val="BDI"/>
      <sheetName val="EncSoc"/>
      <sheetName val="Cadastros"/>
      <sheetName val="QTR"/>
      <sheetName val="Resumo"/>
      <sheetName val="Planilha"/>
      <sheetName val="TABELA"/>
    </sheetNames>
    <sheetDataSet>
      <sheetData sheetId="0" refreshError="1"/>
      <sheetData sheetId="1" refreshError="1">
        <row r="1">
          <cell r="B1" t="str">
            <v>035/2004-08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960887"/>
      <sheetName val="PROJETO"/>
      <sheetName val="Capa"/>
      <sheetName val="Sumário"/>
      <sheetName val="Capa Apres"/>
      <sheetName val="Apres"/>
      <sheetName val="Capa Mapa"/>
      <sheetName val="Mapa"/>
      <sheetName val="Capa Premissas"/>
      <sheetName val="Premissas"/>
      <sheetName val="Capa Caract. Seg."/>
      <sheetName val="Áreas gramadas"/>
      <sheetName val="OAE"/>
      <sheetName val="Drenagem"/>
      <sheetName val="Capa Memória de Calc"/>
      <sheetName val="Características"/>
      <sheetName val="Percentual"/>
      <sheetName val="M2"/>
      <sheetName val="Quantitativos"/>
      <sheetName val="CMB"/>
      <sheetName val="ESP"/>
      <sheetName val="Fresagem"/>
      <sheetName val="Capa Resumo"/>
      <sheetName val="Unifilar"/>
      <sheetName val="Orçamento Total"/>
      <sheetName val="Crono. Financ. (kmf) (2)"/>
      <sheetName val="Orçamento por Kmf"/>
      <sheetName val="Orçamento por solução"/>
      <sheetName val="Orçamento Kmf"/>
      <sheetName val="Orçam. Resumo"/>
      <sheetName val="Crono. Financ."/>
      <sheetName val="Canteiro"/>
      <sheetName val="Capa Documentação"/>
      <sheetName val="Capa Anexo I"/>
      <sheetName val="LVC"/>
      <sheetName val="Capa Anexo II"/>
      <sheetName val="Capa Anexo III"/>
      <sheetName val="Capa Anexo IV"/>
      <sheetName val="AVS"/>
      <sheetName val="Ctr."/>
    </sheetNames>
    <definedNames>
      <definedName name="PassaExtenso" refersTo="#REF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T_ORIGINAL"/>
      <sheetName val="RESUMO_AUT1"/>
    </sheetNames>
    <sheetDataSet>
      <sheetData sheetId="0" refreshError="1"/>
      <sheetData sheetId="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Quant-Vol1 (2)"/>
      <sheetName val="QQegesa"/>
      <sheetName val="QQuant-Vol1"/>
      <sheetName val="Licitação"/>
      <sheetName val="QQegesa-ant"/>
      <sheetName val="QQUANT"/>
      <sheetName val="QQder"/>
      <sheetName val="NumerN"/>
      <sheetName val="BS"/>
      <sheetName val="FR"/>
      <sheetName val="Dimens"/>
      <sheetName val="QuantPav"/>
      <sheetName val="QuQuant"/>
      <sheetName val="NumerN (2)"/>
      <sheetName val="Dimens (2)"/>
      <sheetName val="QuantPav (2)"/>
      <sheetName val="Plan2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v"/>
      <sheetName val="pav (99)"/>
    </sheetNames>
    <sheetDataSet>
      <sheetData sheetId="0" refreshError="1"/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TO"/>
      <sheetName val="Transp com"/>
      <sheetName val="Transp carro"/>
      <sheetName val="Transp esp"/>
      <sheetName val="CRONOGRAMA"/>
      <sheetName val="Gráfico"/>
      <sheetName val="MÃO DE OBRA"/>
      <sheetName val="EQP2"/>
      <sheetName val="02.200.00"/>
      <sheetName val="02.400.00"/>
      <sheetName val="02.530.01"/>
      <sheetName val="03.329.00"/>
      <sheetName val="03.370.00"/>
      <sheetName val="03.940.00"/>
      <sheetName val="04.000.00"/>
      <sheetName val="08.100.00"/>
      <sheetName val="08.101.01"/>
      <sheetName val="08.103.00"/>
      <sheetName val="08.109.00"/>
      <sheetName val="08.300.01"/>
      <sheetName val="08.301.02"/>
      <sheetName val="08.302.01"/>
      <sheetName val="08.302.02"/>
      <sheetName val="08.402.00"/>
      <sheetName val="08.404.00"/>
      <sheetName val="08.409.01"/>
      <sheetName val="08.500.00"/>
      <sheetName val="08.510.00"/>
      <sheetName val="08.900.00"/>
      <sheetName val="08.910.00"/>
      <sheetName val="09.002.00"/>
      <sheetName val="09.002.01"/>
      <sheetName val="09.002.03"/>
      <sheetName val="E.4.12"/>
      <sheetName val="01.200.00"/>
      <sheetName val="09.517.00"/>
      <sheetName val="09.517.02"/>
      <sheetName val="09.512.13"/>
      <sheetName val="09.512.14"/>
      <sheetName val="09.517.03"/>
      <sheetName val="Simulação"/>
      <sheetName val="Resumo"/>
      <sheetName val="EQUIPAMENTO"/>
      <sheetName val="MATERIAL"/>
    </sheetNames>
    <sheetDataSet>
      <sheetData sheetId="0" refreshError="1">
        <row r="11">
          <cell r="A11" t="str">
            <v>02.200.00</v>
          </cell>
          <cell r="B11" t="str">
            <v>SOLO P/BASE DE REMENDO PROFUNDO</v>
          </cell>
          <cell r="D11">
            <v>1021.44</v>
          </cell>
          <cell r="E11" t="str">
            <v>m3</v>
          </cell>
          <cell r="F11">
            <v>1</v>
          </cell>
          <cell r="G11" t="str">
            <v>m3/m3</v>
          </cell>
          <cell r="H11">
            <v>1021.44</v>
          </cell>
          <cell r="I11">
            <v>3.4</v>
          </cell>
          <cell r="J11">
            <v>3472.9</v>
          </cell>
        </row>
        <row r="12">
          <cell r="A12" t="str">
            <v>02.400.00</v>
          </cell>
          <cell r="B12" t="str">
            <v>PINTURA DE LIGAÇÃO</v>
          </cell>
          <cell r="D12">
            <v>77824</v>
          </cell>
          <cell r="E12" t="str">
            <v>m2</v>
          </cell>
          <cell r="F12">
            <v>1</v>
          </cell>
          <cell r="G12" t="str">
            <v>m2/m2</v>
          </cell>
          <cell r="H12">
            <v>77824</v>
          </cell>
          <cell r="I12">
            <v>0.65</v>
          </cell>
          <cell r="J12">
            <v>50585.599999999999</v>
          </cell>
        </row>
        <row r="13">
          <cell r="A13" t="str">
            <v>02.530.01</v>
          </cell>
          <cell r="B13" t="str">
            <v>MISTURA BETUMINOSA USINADO A FRIO</v>
          </cell>
          <cell r="D13">
            <v>5970.5599999999995</v>
          </cell>
          <cell r="E13" t="str">
            <v>m3</v>
          </cell>
          <cell r="F13">
            <v>1</v>
          </cell>
          <cell r="G13" t="str">
            <v>m3/m3</v>
          </cell>
          <cell r="H13">
            <v>5970.5599999999995</v>
          </cell>
          <cell r="I13">
            <v>209.26</v>
          </cell>
          <cell r="J13">
            <v>1249399.3899999999</v>
          </cell>
        </row>
        <row r="14">
          <cell r="A14" t="str">
            <v>03.329.00</v>
          </cell>
          <cell r="B14" t="str">
            <v>CONCRETO DE CIMENTO PORTLAND</v>
          </cell>
          <cell r="D14">
            <v>300</v>
          </cell>
          <cell r="E14" t="str">
            <v>m</v>
          </cell>
          <cell r="F14">
            <v>5.5E-2</v>
          </cell>
          <cell r="G14" t="str">
            <v>m3/m</v>
          </cell>
          <cell r="H14">
            <v>16.5</v>
          </cell>
          <cell r="I14">
            <v>123.85000000000001</v>
          </cell>
          <cell r="J14">
            <v>2043.53</v>
          </cell>
        </row>
        <row r="15">
          <cell r="A15" t="str">
            <v>03.370.00</v>
          </cell>
          <cell r="B15" t="str">
            <v>FORMAS</v>
          </cell>
          <cell r="D15">
            <v>300</v>
          </cell>
          <cell r="E15" t="str">
            <v>m</v>
          </cell>
          <cell r="F15">
            <v>0.6</v>
          </cell>
          <cell r="G15" t="str">
            <v>m2/m</v>
          </cell>
          <cell r="H15">
            <v>180</v>
          </cell>
          <cell r="I15">
            <v>23.6</v>
          </cell>
          <cell r="J15">
            <v>4248</v>
          </cell>
        </row>
        <row r="16">
          <cell r="A16" t="str">
            <v>03.940.00</v>
          </cell>
          <cell r="B16" t="str">
            <v>REATERRO APILOADO</v>
          </cell>
          <cell r="D16">
            <v>300</v>
          </cell>
          <cell r="E16" t="str">
            <v>m</v>
          </cell>
          <cell r="F16">
            <v>7.4999999999999997E-3</v>
          </cell>
          <cell r="G16" t="str">
            <v>m3/m</v>
          </cell>
          <cell r="H16">
            <v>2.25</v>
          </cell>
          <cell r="I16">
            <v>3.95</v>
          </cell>
          <cell r="J16">
            <v>8.89</v>
          </cell>
        </row>
        <row r="17">
          <cell r="A17" t="str">
            <v>04.000.00</v>
          </cell>
          <cell r="B17" t="str">
            <v>ESCAVAÇÃO MANUAL</v>
          </cell>
          <cell r="D17">
            <v>300</v>
          </cell>
          <cell r="E17" t="str">
            <v>m</v>
          </cell>
          <cell r="F17">
            <v>0.11899999999999999</v>
          </cell>
          <cell r="G17" t="str">
            <v>m3/m</v>
          </cell>
          <cell r="H17">
            <v>35.700000000000003</v>
          </cell>
          <cell r="I17">
            <v>9.6199999999999992</v>
          </cell>
          <cell r="J17">
            <v>343.43</v>
          </cell>
        </row>
        <row r="18">
          <cell r="A18" t="str">
            <v>08.100.00</v>
          </cell>
          <cell r="B18" t="str">
            <v>TAPA BURACO</v>
          </cell>
          <cell r="D18">
            <v>608</v>
          </cell>
          <cell r="E18" t="str">
            <v>kmf</v>
          </cell>
          <cell r="F18">
            <v>6.2</v>
          </cell>
          <cell r="G18" t="str">
            <v>m3/kmf</v>
          </cell>
          <cell r="H18">
            <v>3769.6</v>
          </cell>
          <cell r="I18">
            <v>71.87</v>
          </cell>
          <cell r="J18">
            <v>270921.15000000002</v>
          </cell>
        </row>
        <row r="19">
          <cell r="A19" t="str">
            <v>08.101.01</v>
          </cell>
          <cell r="B19" t="str">
            <v>REMENDO PROFUNDO C/.DEM. MANUAL</v>
          </cell>
          <cell r="D19">
            <v>608</v>
          </cell>
          <cell r="E19" t="str">
            <v>kmf</v>
          </cell>
          <cell r="F19">
            <v>2.1</v>
          </cell>
          <cell r="G19" t="str">
            <v>m3/kmf</v>
          </cell>
          <cell r="H19">
            <v>1276.8</v>
          </cell>
          <cell r="I19">
            <v>76.97</v>
          </cell>
          <cell r="J19">
            <v>98275.3</v>
          </cell>
        </row>
        <row r="20">
          <cell r="A20" t="str">
            <v>08.103.00</v>
          </cell>
          <cell r="B20" t="str">
            <v>SELAGEM DE TRINCAS</v>
          </cell>
          <cell r="D20">
            <v>608</v>
          </cell>
          <cell r="E20" t="str">
            <v>kmf</v>
          </cell>
          <cell r="F20">
            <v>116</v>
          </cell>
          <cell r="G20" t="str">
            <v>l/kmf</v>
          </cell>
          <cell r="H20">
            <v>70528</v>
          </cell>
          <cell r="I20">
            <v>1.43</v>
          </cell>
          <cell r="J20">
            <v>100855.03999999999</v>
          </cell>
        </row>
        <row r="21">
          <cell r="A21" t="str">
            <v>08.109.00</v>
          </cell>
          <cell r="B21" t="str">
            <v>CORREÇÃO DE DEF.C/MIST.BET. A FRIO</v>
          </cell>
          <cell r="D21">
            <v>608</v>
          </cell>
          <cell r="E21" t="str">
            <v>kmf</v>
          </cell>
          <cell r="F21">
            <v>3.2</v>
          </cell>
          <cell r="G21" t="str">
            <v>m3/kmf</v>
          </cell>
          <cell r="H21">
            <v>1945.6</v>
          </cell>
          <cell r="I21">
            <v>21.65</v>
          </cell>
          <cell r="J21">
            <v>42122.239999999998</v>
          </cell>
        </row>
        <row r="22">
          <cell r="A22" t="str">
            <v>08.300.01</v>
          </cell>
          <cell r="B22" t="str">
            <v>LIMPEZA DE SARJETA E MEIO FIO</v>
          </cell>
          <cell r="D22">
            <v>558900</v>
          </cell>
          <cell r="E22" t="str">
            <v>m</v>
          </cell>
          <cell r="F22">
            <v>1</v>
          </cell>
          <cell r="G22" t="str">
            <v>m/m</v>
          </cell>
          <cell r="H22">
            <v>558900</v>
          </cell>
          <cell r="I22">
            <v>0.13</v>
          </cell>
          <cell r="J22">
            <v>72657</v>
          </cell>
        </row>
        <row r="23">
          <cell r="A23" t="str">
            <v>08.301.02</v>
          </cell>
          <cell r="B23" t="str">
            <v>LIMPEZA DE VALA DE DRENAGEM</v>
          </cell>
          <cell r="D23">
            <v>46000</v>
          </cell>
          <cell r="E23" t="str">
            <v>m</v>
          </cell>
          <cell r="F23">
            <v>0.5</v>
          </cell>
          <cell r="G23" t="str">
            <v>m/m</v>
          </cell>
          <cell r="H23">
            <v>23000</v>
          </cell>
          <cell r="I23">
            <v>0.77</v>
          </cell>
          <cell r="J23">
            <v>17710</v>
          </cell>
        </row>
        <row r="24">
          <cell r="A24" t="str">
            <v>08.302.01</v>
          </cell>
          <cell r="B24" t="str">
            <v>LIMPEZA DE BUEIRO</v>
          </cell>
          <cell r="D24">
            <v>480</v>
          </cell>
          <cell r="E24" t="str">
            <v>ud</v>
          </cell>
          <cell r="F24">
            <v>1</v>
          </cell>
          <cell r="G24" t="str">
            <v>m3/ud</v>
          </cell>
          <cell r="H24">
            <v>480</v>
          </cell>
          <cell r="I24">
            <v>4.26</v>
          </cell>
          <cell r="J24">
            <v>2044.8</v>
          </cell>
        </row>
        <row r="25">
          <cell r="A25" t="str">
            <v>08.302.02</v>
          </cell>
          <cell r="B25" t="str">
            <v>DESOBSTRUÇÃO DE BUEIRO</v>
          </cell>
          <cell r="D25">
            <v>480</v>
          </cell>
          <cell r="E25" t="str">
            <v>ud</v>
          </cell>
          <cell r="F25">
            <v>0.5</v>
          </cell>
          <cell r="G25" t="str">
            <v>m3/ud</v>
          </cell>
          <cell r="H25">
            <v>240</v>
          </cell>
          <cell r="I25">
            <v>12.38</v>
          </cell>
          <cell r="J25">
            <v>2971.2</v>
          </cell>
        </row>
        <row r="26">
          <cell r="A26" t="str">
            <v>08.402.00</v>
          </cell>
          <cell r="B26" t="str">
            <v>CAIAÇÃO(M. FIO/SARJ./GUARDA CORPO)</v>
          </cell>
          <cell r="D26">
            <v>559688.30000000005</v>
          </cell>
          <cell r="E26" t="str">
            <v>m</v>
          </cell>
          <cell r="F26">
            <v>0.69999998213291215</v>
          </cell>
          <cell r="G26" t="str">
            <v>m2/m</v>
          </cell>
          <cell r="H26">
            <v>391781.8</v>
          </cell>
          <cell r="I26">
            <v>0.68700000000000006</v>
          </cell>
          <cell r="J26">
            <v>269154.09999999998</v>
          </cell>
        </row>
        <row r="27">
          <cell r="A27" t="str">
            <v>08.404.00</v>
          </cell>
          <cell r="B27" t="str">
            <v>RECOMP. TOTAL DE CERCA DE CONCRETO</v>
          </cell>
          <cell r="D27">
            <v>608000</v>
          </cell>
          <cell r="E27" t="str">
            <v>m</v>
          </cell>
          <cell r="F27">
            <v>0.05</v>
          </cell>
          <cell r="G27" t="str">
            <v>m/m</v>
          </cell>
          <cell r="H27">
            <v>30400</v>
          </cell>
          <cell r="I27">
            <v>4.6100000000000003</v>
          </cell>
          <cell r="J27">
            <v>140144</v>
          </cell>
        </row>
        <row r="28">
          <cell r="A28" t="str">
            <v>08.409.01</v>
          </cell>
          <cell r="B28" t="str">
            <v>LIMPEZA DE PLACA DE SINALIZAÇÃO</v>
          </cell>
          <cell r="D28">
            <v>500</v>
          </cell>
          <cell r="E28" t="str">
            <v>m2</v>
          </cell>
          <cell r="F28">
            <v>1</v>
          </cell>
          <cell r="G28" t="str">
            <v>m2/m2</v>
          </cell>
          <cell r="H28">
            <v>500</v>
          </cell>
          <cell r="I28">
            <v>2.21</v>
          </cell>
          <cell r="J28">
            <v>1105</v>
          </cell>
        </row>
        <row r="29">
          <cell r="A29" t="str">
            <v>08.500.00</v>
          </cell>
          <cell r="B29" t="str">
            <v>RECOMPOSIÇÃO MANUAL DE ATERRO</v>
          </cell>
          <cell r="D29">
            <v>304</v>
          </cell>
          <cell r="E29" t="str">
            <v>km</v>
          </cell>
          <cell r="F29">
            <v>6.8</v>
          </cell>
          <cell r="G29" t="str">
            <v>m3/km</v>
          </cell>
          <cell r="H29">
            <v>2067.1999999999998</v>
          </cell>
          <cell r="I29">
            <v>17.55</v>
          </cell>
          <cell r="J29">
            <v>36279.360000000001</v>
          </cell>
        </row>
        <row r="30">
          <cell r="A30" t="str">
            <v>08.510.00</v>
          </cell>
          <cell r="B30" t="str">
            <v>REMOÇÃO MANUAL DE BARREIRA</v>
          </cell>
          <cell r="D30">
            <v>304</v>
          </cell>
          <cell r="E30" t="str">
            <v>km</v>
          </cell>
          <cell r="F30">
            <v>8.5</v>
          </cell>
          <cell r="G30" t="str">
            <v>m3/km</v>
          </cell>
          <cell r="H30">
            <v>2584</v>
          </cell>
          <cell r="I30">
            <v>9.86</v>
          </cell>
          <cell r="J30">
            <v>25478.240000000002</v>
          </cell>
        </row>
        <row r="31">
          <cell r="A31" t="str">
            <v>08.900.00</v>
          </cell>
          <cell r="B31" t="str">
            <v>ROÇADA MANUAL</v>
          </cell>
          <cell r="D31">
            <v>304</v>
          </cell>
          <cell r="E31" t="str">
            <v>km</v>
          </cell>
          <cell r="F31">
            <v>1</v>
          </cell>
          <cell r="G31" t="str">
            <v>ha/km</v>
          </cell>
          <cell r="H31">
            <v>304</v>
          </cell>
          <cell r="I31">
            <v>355</v>
          </cell>
          <cell r="J31">
            <v>107920</v>
          </cell>
        </row>
        <row r="32">
          <cell r="A32" t="str">
            <v>08.910.00</v>
          </cell>
          <cell r="B32" t="str">
            <v>CAPINA MANUAL</v>
          </cell>
          <cell r="D32">
            <v>444736</v>
          </cell>
          <cell r="E32" t="str">
            <v>m2</v>
          </cell>
          <cell r="F32">
            <v>1.6</v>
          </cell>
          <cell r="G32" t="str">
            <v>m2/m</v>
          </cell>
          <cell r="H32">
            <v>711577.59999999998</v>
          </cell>
          <cell r="I32">
            <v>0.13</v>
          </cell>
          <cell r="J32">
            <v>92505.09</v>
          </cell>
        </row>
        <row r="33">
          <cell r="A33" t="str">
            <v>09.002.00</v>
          </cell>
          <cell r="B33" t="str">
            <v>TRANSP. EM CAMINHÃO BASCUL. 5 M3 (8,8 T)</v>
          </cell>
          <cell r="G33" t="str">
            <v>t.km</v>
          </cell>
          <cell r="H33">
            <v>876870.11</v>
          </cell>
          <cell r="I33">
            <v>0.22</v>
          </cell>
          <cell r="J33">
            <v>192911.42</v>
          </cell>
        </row>
        <row r="34">
          <cell r="A34" t="str">
            <v>09.002.01</v>
          </cell>
          <cell r="B34" t="str">
            <v>TRANSP. CAMINHÃO  CARROCERIA DE 4T</v>
          </cell>
          <cell r="G34" t="str">
            <v>t.km</v>
          </cell>
          <cell r="H34">
            <v>54989.22</v>
          </cell>
          <cell r="I34">
            <v>0.46</v>
          </cell>
          <cell r="J34">
            <v>25295.040000000001</v>
          </cell>
        </row>
        <row r="35">
          <cell r="A35" t="str">
            <v>09.002.03</v>
          </cell>
          <cell r="B35" t="str">
            <v>TRANSP. ESPECIAL EM BASC. DE 4,0 M3</v>
          </cell>
          <cell r="G35" t="str">
            <v>t.km</v>
          </cell>
          <cell r="H35">
            <v>766092.03839999996</v>
          </cell>
          <cell r="I35">
            <v>0.35</v>
          </cell>
          <cell r="J35">
            <v>268132.21000000002</v>
          </cell>
        </row>
        <row r="36">
          <cell r="A36" t="str">
            <v>E.4.12</v>
          </cell>
          <cell r="B36" t="str">
            <v>AUTOMÓVEL SEDAN</v>
          </cell>
          <cell r="D36">
            <v>12</v>
          </cell>
          <cell r="E36" t="str">
            <v>mês</v>
          </cell>
          <cell r="F36">
            <v>1</v>
          </cell>
          <cell r="G36" t="str">
            <v>mês/mês</v>
          </cell>
          <cell r="H36">
            <v>12</v>
          </cell>
          <cell r="I36">
            <v>2189.5500000000002</v>
          </cell>
          <cell r="J36">
            <v>26274.6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B PESSOAL"/>
      <sheetName val="ch eqto ADOTADO"/>
      <sheetName val="lote 02"/>
      <sheetName val="lote 04"/>
      <sheetName val="Tab. Rec."/>
      <sheetName val="BD Equip."/>
      <sheetName val="desp"/>
      <sheetName val="PU CONTAS"/>
      <sheetName val="Flux Obra"/>
      <sheetName val="Crono"/>
      <sheetName val="Res ABC"/>
      <sheetName val="ABC-MO"/>
      <sheetName val="ABC-Eq1"/>
      <sheetName val="ABC-Eq2"/>
      <sheetName val="ABC-Mat"/>
      <sheetName val="ABC-Cx"/>
      <sheetName val="ABC-Sub"/>
      <sheetName val="RES EQUIP"/>
      <sheetName val="RES PESSOAL"/>
      <sheetName val="CS"/>
      <sheetName val="RC"/>
      <sheetName val="PU"/>
      <sheetName val="Sup"/>
      <sheetName val="Adm"/>
      <sheetName val="Cant"/>
      <sheetName val="SG"/>
      <sheetName val="T-ST-L"/>
      <sheetName val="Sinal"/>
      <sheetName val="INV"/>
      <sheetName val="Man"/>
      <sheetName val="Mob-Des"/>
      <sheetName val="x1"/>
      <sheetName val="x4"/>
      <sheetName val="x2"/>
      <sheetName val="x3"/>
      <sheetName val="x7"/>
      <sheetName val="x5"/>
      <sheetName val="x10"/>
      <sheetName val="x11"/>
      <sheetName val="x12"/>
      <sheetName val="x23"/>
      <sheetName val="x24"/>
      <sheetName val="x25"/>
      <sheetName val="x15"/>
      <sheetName val="x27"/>
      <sheetName val="x17"/>
      <sheetName val="x20"/>
      <sheetName val="16"/>
      <sheetName val="dren"/>
      <sheetName val="oac"/>
      <sheetName val="18"/>
      <sheetName val="prot amb"/>
      <sheetName val="oc sin"/>
      <sheetName val="Custo da Areia"/>
      <sheetName val="9"/>
      <sheetName val="IN"/>
      <sheetName val="bt"/>
      <sheetName val="6"/>
      <sheetName val="21 (2)"/>
      <sheetName val="26"/>
      <sheetName val="XX"/>
      <sheetName val="26 (2)"/>
      <sheetName val="16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BANCO DE DADOS</v>
          </cell>
        </row>
        <row r="2">
          <cell r="A2" t="str">
            <v>PARA DETERMINAÇÃO DA QUANTIDADE</v>
          </cell>
        </row>
        <row r="3">
          <cell r="A3" t="str">
            <v xml:space="preserve">DE EQUIPAMENTOS DE ACORDO COM </v>
          </cell>
        </row>
        <row r="4">
          <cell r="A4" t="str">
            <v>HORAS TRABALHADAS E TURNO</v>
          </cell>
        </row>
        <row r="5">
          <cell r="A5" t="str">
            <v>PARA 01 TURNO</v>
          </cell>
        </row>
        <row r="6">
          <cell r="A6" t="str">
            <v>HORAS TRAB.</v>
          </cell>
          <cell r="B6" t="str">
            <v>N° EQUIP.</v>
          </cell>
        </row>
        <row r="7">
          <cell r="A7">
            <v>0</v>
          </cell>
          <cell r="B7">
            <v>0</v>
          </cell>
        </row>
        <row r="8">
          <cell r="A8">
            <v>10</v>
          </cell>
          <cell r="B8">
            <v>1</v>
          </cell>
        </row>
        <row r="9">
          <cell r="A9">
            <v>100</v>
          </cell>
          <cell r="B9">
            <v>1</v>
          </cell>
        </row>
        <row r="10">
          <cell r="A10">
            <v>200</v>
          </cell>
          <cell r="B10">
            <v>1</v>
          </cell>
        </row>
        <row r="11">
          <cell r="A11">
            <v>220</v>
          </cell>
          <cell r="B11">
            <v>1</v>
          </cell>
        </row>
        <row r="12">
          <cell r="A12">
            <v>225</v>
          </cell>
          <cell r="B12">
            <v>2</v>
          </cell>
        </row>
        <row r="13">
          <cell r="A13">
            <v>300</v>
          </cell>
          <cell r="B13">
            <v>2</v>
          </cell>
        </row>
        <row r="14">
          <cell r="A14">
            <v>400</v>
          </cell>
          <cell r="B14">
            <v>2</v>
          </cell>
        </row>
        <row r="15">
          <cell r="A15">
            <v>440</v>
          </cell>
          <cell r="B15">
            <v>2</v>
          </cell>
        </row>
        <row r="16">
          <cell r="A16">
            <v>450</v>
          </cell>
          <cell r="B16">
            <v>3</v>
          </cell>
        </row>
        <row r="17">
          <cell r="A17">
            <v>460</v>
          </cell>
          <cell r="B17">
            <v>3</v>
          </cell>
        </row>
        <row r="18">
          <cell r="A18">
            <v>470</v>
          </cell>
          <cell r="B18">
            <v>3</v>
          </cell>
        </row>
        <row r="19">
          <cell r="A19">
            <v>480</v>
          </cell>
          <cell r="B19">
            <v>3</v>
          </cell>
        </row>
        <row r="20">
          <cell r="A20">
            <v>490</v>
          </cell>
          <cell r="B20">
            <v>3</v>
          </cell>
        </row>
        <row r="21">
          <cell r="A21">
            <v>500</v>
          </cell>
          <cell r="B21">
            <v>3</v>
          </cell>
        </row>
        <row r="22">
          <cell r="A22">
            <v>600</v>
          </cell>
          <cell r="B22">
            <v>3</v>
          </cell>
        </row>
        <row r="23">
          <cell r="A23">
            <v>660</v>
          </cell>
          <cell r="B23">
            <v>3</v>
          </cell>
        </row>
        <row r="24">
          <cell r="A24">
            <v>675</v>
          </cell>
          <cell r="B24">
            <v>4</v>
          </cell>
        </row>
        <row r="25">
          <cell r="A25">
            <v>680</v>
          </cell>
          <cell r="B25">
            <v>4</v>
          </cell>
        </row>
        <row r="26">
          <cell r="A26">
            <v>690</v>
          </cell>
          <cell r="B26">
            <v>4</v>
          </cell>
        </row>
        <row r="27">
          <cell r="A27">
            <v>700</v>
          </cell>
          <cell r="B27">
            <v>4</v>
          </cell>
        </row>
        <row r="28">
          <cell r="A28">
            <v>800</v>
          </cell>
          <cell r="B28">
            <v>4</v>
          </cell>
        </row>
        <row r="29">
          <cell r="A29">
            <v>880</v>
          </cell>
          <cell r="B29">
            <v>4</v>
          </cell>
        </row>
        <row r="30">
          <cell r="A30">
            <v>890</v>
          </cell>
          <cell r="B30">
            <v>4</v>
          </cell>
        </row>
        <row r="31">
          <cell r="A31">
            <v>900</v>
          </cell>
          <cell r="B31">
            <v>5</v>
          </cell>
        </row>
        <row r="32">
          <cell r="A32">
            <v>1000</v>
          </cell>
          <cell r="B32">
            <v>5</v>
          </cell>
        </row>
        <row r="33">
          <cell r="A33">
            <v>1100</v>
          </cell>
          <cell r="B33">
            <v>5</v>
          </cell>
        </row>
        <row r="34">
          <cell r="A34">
            <v>1110</v>
          </cell>
          <cell r="B34">
            <v>6</v>
          </cell>
        </row>
        <row r="35">
          <cell r="A35">
            <v>1120</v>
          </cell>
          <cell r="B35">
            <v>6</v>
          </cell>
        </row>
        <row r="36">
          <cell r="A36">
            <v>1130</v>
          </cell>
          <cell r="B36">
            <v>6</v>
          </cell>
        </row>
        <row r="37">
          <cell r="A37">
            <v>1140</v>
          </cell>
          <cell r="B37">
            <v>6</v>
          </cell>
        </row>
        <row r="38">
          <cell r="A38">
            <v>1150</v>
          </cell>
          <cell r="B38">
            <v>6</v>
          </cell>
        </row>
        <row r="39">
          <cell r="A39">
            <v>1160</v>
          </cell>
          <cell r="B39">
            <v>6</v>
          </cell>
        </row>
        <row r="40">
          <cell r="A40">
            <v>1170</v>
          </cell>
          <cell r="B40">
            <v>6</v>
          </cell>
        </row>
        <row r="41">
          <cell r="A41">
            <v>1180</v>
          </cell>
          <cell r="B41">
            <v>6</v>
          </cell>
        </row>
        <row r="42">
          <cell r="A42">
            <v>1190</v>
          </cell>
          <cell r="B42">
            <v>6</v>
          </cell>
        </row>
        <row r="43">
          <cell r="A43">
            <v>1200</v>
          </cell>
          <cell r="B43">
            <v>6</v>
          </cell>
        </row>
        <row r="44">
          <cell r="A44">
            <v>1320</v>
          </cell>
          <cell r="B44">
            <v>6</v>
          </cell>
        </row>
        <row r="45">
          <cell r="A45">
            <v>1400</v>
          </cell>
          <cell r="B45">
            <v>7</v>
          </cell>
        </row>
        <row r="46">
          <cell r="A46">
            <v>1500</v>
          </cell>
          <cell r="B46">
            <v>8</v>
          </cell>
        </row>
        <row r="47">
          <cell r="A47">
            <v>1600</v>
          </cell>
          <cell r="B47">
            <v>8</v>
          </cell>
        </row>
        <row r="48">
          <cell r="A48">
            <v>1700</v>
          </cell>
          <cell r="B48">
            <v>9</v>
          </cell>
        </row>
        <row r="49">
          <cell r="A49">
            <v>1800</v>
          </cell>
          <cell r="B49">
            <v>9</v>
          </cell>
        </row>
        <row r="50">
          <cell r="A50">
            <v>1900</v>
          </cell>
          <cell r="B50">
            <v>10</v>
          </cell>
        </row>
        <row r="51">
          <cell r="A51">
            <v>2000</v>
          </cell>
          <cell r="B51">
            <v>10</v>
          </cell>
        </row>
        <row r="52">
          <cell r="A52">
            <v>2100</v>
          </cell>
          <cell r="B52">
            <v>11</v>
          </cell>
        </row>
        <row r="53">
          <cell r="A53">
            <v>2200</v>
          </cell>
          <cell r="B53">
            <v>11</v>
          </cell>
        </row>
        <row r="54">
          <cell r="A54">
            <v>2300</v>
          </cell>
          <cell r="B54">
            <v>12</v>
          </cell>
        </row>
        <row r="55">
          <cell r="A55">
            <v>2400</v>
          </cell>
          <cell r="B55">
            <v>12</v>
          </cell>
        </row>
        <row r="56">
          <cell r="A56">
            <v>2500</v>
          </cell>
          <cell r="B56">
            <v>13</v>
          </cell>
        </row>
        <row r="57">
          <cell r="A57">
            <v>2600</v>
          </cell>
          <cell r="B57">
            <v>13</v>
          </cell>
        </row>
        <row r="58">
          <cell r="A58">
            <v>2700</v>
          </cell>
          <cell r="B58">
            <v>14</v>
          </cell>
        </row>
        <row r="59">
          <cell r="A59">
            <v>2800</v>
          </cell>
          <cell r="B59">
            <v>14</v>
          </cell>
        </row>
        <row r="60">
          <cell r="A60">
            <v>2900</v>
          </cell>
          <cell r="B60">
            <v>15</v>
          </cell>
        </row>
        <row r="61">
          <cell r="A61">
            <v>3000</v>
          </cell>
          <cell r="B61">
            <v>15</v>
          </cell>
        </row>
        <row r="62">
          <cell r="A62">
            <v>3100</v>
          </cell>
          <cell r="B62">
            <v>16</v>
          </cell>
        </row>
        <row r="63">
          <cell r="A63">
            <v>3200</v>
          </cell>
          <cell r="B63">
            <v>16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Quant-Vol1 (2)"/>
      <sheetName val="QQegesa"/>
      <sheetName val="QQuant-Vol1"/>
      <sheetName val="Licitação"/>
      <sheetName val="QQegesa-ant"/>
      <sheetName val="QQUANT"/>
      <sheetName val="QQder"/>
      <sheetName val="NumerN"/>
      <sheetName val="BS"/>
      <sheetName val="FR"/>
      <sheetName val="Dimens"/>
      <sheetName val="QuantPav"/>
      <sheetName val="QuQuant"/>
      <sheetName val="NumerN (2)"/>
      <sheetName val="Dimens (2)"/>
      <sheetName val="QuantPav (2)"/>
      <sheetName val="Plan2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orcamentodnerL1"/>
      <sheetName val="qorcamentodnerL2"/>
    </sheetNames>
    <sheetDataSet>
      <sheetData sheetId="0" refreshError="1"/>
      <sheetData sheetId="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s PGQ"/>
      <sheetName val="Equipamentos"/>
      <sheetName val="Teor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 por serv princ"/>
      <sheetName val="Orçamento"/>
      <sheetName val="PATO"/>
      <sheetName val="Transp basc 5m3"/>
      <sheetName val="Transp carroceria"/>
      <sheetName val="Transp carroceria com"/>
      <sheetName val="Transp Mat. para Remendos"/>
      <sheetName val="Consumo e Tansp. mat. bet."/>
      <sheetName val="CRONOGRAMA"/>
      <sheetName val="Gráfico"/>
      <sheetName val="02.510.01"/>
      <sheetName val="02.511.01"/>
      <sheetName val="02.530.01"/>
      <sheetName val="03.329.00"/>
      <sheetName val="08.404.00"/>
      <sheetName val="E412"/>
      <sheetName val="Simulação"/>
      <sheetName val="dez00"/>
      <sheetName val="Mão de Obra"/>
      <sheetName val="Material"/>
      <sheetName val="EQUIPAMENTO"/>
      <sheetName val="Consumo e Tansp. mat. bet. (2)"/>
      <sheetName val="Pato BR 116 Icó para licitaca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3">
          <cell r="A3" t="str">
            <v>1 A 01 170 02</v>
          </cell>
          <cell r="B3" t="str">
            <v>Areia extraída com trator e carregadeira</v>
          </cell>
          <cell r="C3" t="str">
            <v>m3</v>
          </cell>
          <cell r="D3">
            <v>2.63</v>
          </cell>
          <cell r="E3">
            <v>0</v>
          </cell>
          <cell r="F3">
            <v>2.63</v>
          </cell>
        </row>
        <row r="4">
          <cell r="A4" t="str">
            <v>3 S 01 200 00</v>
          </cell>
          <cell r="B4" t="str">
            <v>Escavação e carga mat. jazida (consv)</v>
          </cell>
          <cell r="C4" t="str">
            <v>m3</v>
          </cell>
          <cell r="D4">
            <v>3.59</v>
          </cell>
          <cell r="E4">
            <v>1.17</v>
          </cell>
          <cell r="F4">
            <v>4.76</v>
          </cell>
        </row>
        <row r="5">
          <cell r="A5" t="str">
            <v>3 S 01 401 00</v>
          </cell>
          <cell r="B5" t="str">
            <v>Recomposição de revestimento primário</v>
          </cell>
          <cell r="C5" t="str">
            <v>m3</v>
          </cell>
          <cell r="D5">
            <v>5.37</v>
          </cell>
          <cell r="E5">
            <v>1.75</v>
          </cell>
          <cell r="F5">
            <v>7.12</v>
          </cell>
        </row>
        <row r="6">
          <cell r="A6" t="str">
            <v>3 S 01 930 00</v>
          </cell>
          <cell r="B6" t="str">
            <v>Regularização mecânica da faixa de domínio</v>
          </cell>
          <cell r="C6" t="str">
            <v>m2</v>
          </cell>
          <cell r="D6">
            <v>0.08</v>
          </cell>
          <cell r="E6">
            <v>0.02</v>
          </cell>
          <cell r="F6">
            <v>0.11</v>
          </cell>
        </row>
        <row r="7">
          <cell r="A7" t="str">
            <v>3 S 02 200 00</v>
          </cell>
          <cell r="B7" t="str">
            <v>Solo p/ base de remendo profundo</v>
          </cell>
          <cell r="C7" t="str">
            <v>m3</v>
          </cell>
          <cell r="D7">
            <v>4.13</v>
          </cell>
          <cell r="E7">
            <v>1.34</v>
          </cell>
          <cell r="F7">
            <v>5.48</v>
          </cell>
        </row>
        <row r="8">
          <cell r="A8" t="str">
            <v>3 S 02 200 01</v>
          </cell>
          <cell r="B8" t="str">
            <v>Recomposição de camada granular do pavimento</v>
          </cell>
          <cell r="C8" t="str">
            <v>m3</v>
          </cell>
          <cell r="D8">
            <v>6.28</v>
          </cell>
          <cell r="E8">
            <v>2.04</v>
          </cell>
          <cell r="F8">
            <v>8.33</v>
          </cell>
        </row>
        <row r="9">
          <cell r="A9" t="str">
            <v>3 S 02 220 00</v>
          </cell>
          <cell r="B9" t="str">
            <v>Solo brita p/ base de rem. profundo</v>
          </cell>
          <cell r="C9" t="str">
            <v>m3</v>
          </cell>
          <cell r="D9">
            <v>9.9600000000000009</v>
          </cell>
          <cell r="E9">
            <v>3.24</v>
          </cell>
          <cell r="F9">
            <v>13.21</v>
          </cell>
        </row>
        <row r="10">
          <cell r="A10" t="str">
            <v>3 S 02 230 00</v>
          </cell>
          <cell r="B10" t="str">
            <v>Brita para base de remendo profundo</v>
          </cell>
          <cell r="C10" t="str">
            <v>m3</v>
          </cell>
          <cell r="D10">
            <v>22.27</v>
          </cell>
          <cell r="E10">
            <v>7.24</v>
          </cell>
          <cell r="F10">
            <v>29.51</v>
          </cell>
        </row>
        <row r="11">
          <cell r="A11" t="str">
            <v>3 S 02 241 00</v>
          </cell>
          <cell r="B11" t="str">
            <v>Solo melhorado c/ cimento p/ base rem. profundo</v>
          </cell>
          <cell r="C11" t="str">
            <v>m3</v>
          </cell>
          <cell r="D11">
            <v>16.32</v>
          </cell>
          <cell r="E11">
            <v>5.31</v>
          </cell>
          <cell r="F11">
            <v>21.64</v>
          </cell>
        </row>
        <row r="12">
          <cell r="A12" t="str">
            <v>3 S 02 300 00</v>
          </cell>
          <cell r="B12" t="str">
            <v>Imprimação</v>
          </cell>
          <cell r="C12" t="str">
            <v>m2</v>
          </cell>
          <cell r="D12">
            <v>0.06</v>
          </cell>
          <cell r="E12">
            <v>0.02</v>
          </cell>
          <cell r="F12">
            <v>0.09</v>
          </cell>
        </row>
        <row r="13">
          <cell r="A13" t="str">
            <v>3 S 02 400 00</v>
          </cell>
          <cell r="B13" t="str">
            <v>Pintura de ligação</v>
          </cell>
          <cell r="C13" t="str">
            <v>m2</v>
          </cell>
          <cell r="D13">
            <v>0.04</v>
          </cell>
          <cell r="E13">
            <v>0.01</v>
          </cell>
          <cell r="F13">
            <v>0.06</v>
          </cell>
        </row>
        <row r="14">
          <cell r="A14" t="str">
            <v>3 S 02 500 00</v>
          </cell>
          <cell r="B14" t="str">
            <v>Capa selante com pedrisco</v>
          </cell>
          <cell r="C14" t="str">
            <v>m2</v>
          </cell>
          <cell r="D14">
            <v>0.19</v>
          </cell>
          <cell r="E14">
            <v>0.06</v>
          </cell>
          <cell r="F14">
            <v>0.25</v>
          </cell>
        </row>
        <row r="15">
          <cell r="A15" t="str">
            <v>3 S 02 500 01</v>
          </cell>
          <cell r="B15" t="str">
            <v>Capa selante com areia</v>
          </cell>
          <cell r="C15" t="str">
            <v>m2</v>
          </cell>
          <cell r="D15">
            <v>0.1</v>
          </cell>
          <cell r="E15">
            <v>0.03</v>
          </cell>
          <cell r="F15">
            <v>0.13</v>
          </cell>
        </row>
        <row r="16">
          <cell r="A16" t="str">
            <v>3 S 02 500 02</v>
          </cell>
          <cell r="B16" t="str">
            <v>Tratamento superficial simples com CAP</v>
          </cell>
          <cell r="C16" t="str">
            <v>m2</v>
          </cell>
          <cell r="D16">
            <v>0.27</v>
          </cell>
          <cell r="E16">
            <v>0.08</v>
          </cell>
          <cell r="F16">
            <v>0.36</v>
          </cell>
        </row>
        <row r="17">
          <cell r="A17" t="str">
            <v>3 S 02 500 03</v>
          </cell>
          <cell r="B17" t="str">
            <v>Tratamento superficial simples com emulsão</v>
          </cell>
          <cell r="C17" t="str">
            <v>m2</v>
          </cell>
          <cell r="D17">
            <v>0.25</v>
          </cell>
          <cell r="E17">
            <v>0.08</v>
          </cell>
          <cell r="F17">
            <v>0.34</v>
          </cell>
        </row>
        <row r="18">
          <cell r="A18" t="str">
            <v>3 S 02 500 04</v>
          </cell>
          <cell r="B18" t="str">
            <v>Tratamento superficial simples c/ banho diluído</v>
          </cell>
          <cell r="C18" t="str">
            <v>m2</v>
          </cell>
          <cell r="D18">
            <v>0.28000000000000003</v>
          </cell>
          <cell r="E18">
            <v>0.09</v>
          </cell>
          <cell r="F18">
            <v>0.38</v>
          </cell>
        </row>
        <row r="19">
          <cell r="A19" t="str">
            <v>3 S 02 501 00</v>
          </cell>
          <cell r="B19" t="str">
            <v>Tratamento superficial duplo c/ CAP</v>
          </cell>
          <cell r="C19" t="str">
            <v>m2</v>
          </cell>
          <cell r="D19">
            <v>0.81</v>
          </cell>
          <cell r="E19">
            <v>0.26</v>
          </cell>
          <cell r="F19">
            <v>1.08</v>
          </cell>
        </row>
        <row r="20">
          <cell r="A20" t="str">
            <v>3 S 02 501 01</v>
          </cell>
          <cell r="B20" t="str">
            <v>Tratamento superficial duplo com emulsão</v>
          </cell>
          <cell r="C20" t="str">
            <v>m2</v>
          </cell>
          <cell r="D20">
            <v>0.81</v>
          </cell>
          <cell r="E20">
            <v>0.26</v>
          </cell>
          <cell r="F20">
            <v>1.07</v>
          </cell>
        </row>
        <row r="21">
          <cell r="A21" t="str">
            <v>3 S 02 501 02</v>
          </cell>
          <cell r="B21" t="str">
            <v>Tratamento superficial duplo com banho diluído</v>
          </cell>
          <cell r="C21" t="str">
            <v>m2</v>
          </cell>
          <cell r="D21">
            <v>0.87</v>
          </cell>
          <cell r="E21">
            <v>0.28000000000000003</v>
          </cell>
          <cell r="F21">
            <v>1.1599999999999999</v>
          </cell>
        </row>
        <row r="22">
          <cell r="A22" t="str">
            <v>3 S 02 502 00</v>
          </cell>
          <cell r="B22" t="str">
            <v>Tratamento superficial triplo com CAP</v>
          </cell>
          <cell r="C22" t="str">
            <v>m2</v>
          </cell>
          <cell r="D22">
            <v>1.1499999999999999</v>
          </cell>
          <cell r="E22">
            <v>0.37</v>
          </cell>
          <cell r="F22">
            <v>1.53</v>
          </cell>
        </row>
        <row r="23">
          <cell r="A23" t="str">
            <v>3 S 02 502 01</v>
          </cell>
          <cell r="B23" t="str">
            <v>Tratamento superficial triplo com emulsão</v>
          </cell>
          <cell r="C23" t="str">
            <v>m2</v>
          </cell>
          <cell r="D23">
            <v>1.17</v>
          </cell>
          <cell r="E23">
            <v>0.38</v>
          </cell>
          <cell r="F23">
            <v>1.55</v>
          </cell>
        </row>
        <row r="24">
          <cell r="A24" t="str">
            <v>3 S 02 502 02</v>
          </cell>
          <cell r="B24" t="str">
            <v>Tratamento superficial triplo com banho diluído</v>
          </cell>
          <cell r="C24" t="str">
            <v>m2</v>
          </cell>
          <cell r="D24">
            <v>1.24</v>
          </cell>
          <cell r="E24">
            <v>0.4</v>
          </cell>
          <cell r="F24">
            <v>1.65</v>
          </cell>
        </row>
        <row r="25">
          <cell r="A25" t="str">
            <v>3 S 02 510 00</v>
          </cell>
          <cell r="B25" t="str">
            <v>Lama asfáltica fina (granulometrias I e II )</v>
          </cell>
          <cell r="C25" t="str">
            <v>m2</v>
          </cell>
          <cell r="D25">
            <v>0.28000000000000003</v>
          </cell>
          <cell r="E25">
            <v>0.09</v>
          </cell>
          <cell r="F25">
            <v>0.37</v>
          </cell>
        </row>
        <row r="26">
          <cell r="A26" t="str">
            <v>3 S 02 510 01</v>
          </cell>
          <cell r="B26" t="str">
            <v>Lama asfáltica grossa (granulometrias III e IV)</v>
          </cell>
          <cell r="C26" t="str">
            <v>m2</v>
          </cell>
          <cell r="D26">
            <v>0.5</v>
          </cell>
          <cell r="E26">
            <v>0.16</v>
          </cell>
          <cell r="F26">
            <v>0.67</v>
          </cell>
        </row>
        <row r="27">
          <cell r="A27" t="str">
            <v>3 S 02 520 00</v>
          </cell>
          <cell r="B27" t="str">
            <v>Mistura areia-asfalto em betoneira</v>
          </cell>
          <cell r="C27" t="str">
            <v>m3</v>
          </cell>
          <cell r="D27">
            <v>14.69</v>
          </cell>
          <cell r="E27">
            <v>4.78</v>
          </cell>
          <cell r="F27">
            <v>19.47</v>
          </cell>
        </row>
        <row r="28">
          <cell r="A28" t="str">
            <v>3 S 02 520 01</v>
          </cell>
          <cell r="B28" t="str">
            <v>Mistura areia-asfalto usinada a frio</v>
          </cell>
          <cell r="C28" t="str">
            <v>m3</v>
          </cell>
          <cell r="D28">
            <v>9.6</v>
          </cell>
          <cell r="E28">
            <v>3.12</v>
          </cell>
          <cell r="F28">
            <v>12.72</v>
          </cell>
        </row>
        <row r="29">
          <cell r="A29" t="str">
            <v>3 S 02 520 02</v>
          </cell>
          <cell r="B29" t="str">
            <v>Rec.do rev. com areia asfalto a frio</v>
          </cell>
          <cell r="C29" t="str">
            <v>m3</v>
          </cell>
          <cell r="D29">
            <v>11.17</v>
          </cell>
          <cell r="E29">
            <v>3.63</v>
          </cell>
          <cell r="F29">
            <v>14.8</v>
          </cell>
        </row>
        <row r="30">
          <cell r="A30" t="str">
            <v>3 S 02 521 00</v>
          </cell>
          <cell r="B30" t="str">
            <v>Mistura areia-asfalto usinada a quente</v>
          </cell>
          <cell r="C30" t="str">
            <v>m3</v>
          </cell>
          <cell r="D30">
            <v>27.74</v>
          </cell>
          <cell r="E30">
            <v>9.02</v>
          </cell>
          <cell r="F30">
            <v>36.770000000000003</v>
          </cell>
        </row>
        <row r="31">
          <cell r="A31" t="str">
            <v>3 S 02 521 01</v>
          </cell>
          <cell r="B31" t="str">
            <v>Rec. do rev. com areia asfalto a quente</v>
          </cell>
          <cell r="C31" t="str">
            <v>m3</v>
          </cell>
          <cell r="D31">
            <v>7.67</v>
          </cell>
          <cell r="E31">
            <v>2.4900000000000002</v>
          </cell>
          <cell r="F31">
            <v>10.16</v>
          </cell>
        </row>
        <row r="32">
          <cell r="A32" t="str">
            <v>3 S 02 530 00</v>
          </cell>
          <cell r="B32" t="str">
            <v>Mistura betuminosa em betoneira</v>
          </cell>
          <cell r="C32" t="str">
            <v>m3</v>
          </cell>
          <cell r="D32">
            <v>21.48</v>
          </cell>
          <cell r="E32">
            <v>6.99</v>
          </cell>
          <cell r="F32">
            <v>28.47</v>
          </cell>
        </row>
        <row r="33">
          <cell r="A33" t="str">
            <v>3 S 02 530 01</v>
          </cell>
          <cell r="B33" t="str">
            <v>Mistura betuminosa usinada a frio</v>
          </cell>
          <cell r="C33" t="str">
            <v>m3</v>
          </cell>
          <cell r="D33">
            <v>20.29</v>
          </cell>
          <cell r="E33">
            <v>6.6</v>
          </cell>
          <cell r="F33">
            <v>26.89</v>
          </cell>
        </row>
        <row r="34">
          <cell r="A34" t="str">
            <v>3 S 02 530 02</v>
          </cell>
          <cell r="B34" t="str">
            <v>Rec.do rev. com mistura betuminosa a frio</v>
          </cell>
          <cell r="C34" t="str">
            <v>m3</v>
          </cell>
          <cell r="D34">
            <v>12.63</v>
          </cell>
          <cell r="E34">
            <v>4.1100000000000003</v>
          </cell>
          <cell r="F34">
            <v>16.739999999999998</v>
          </cell>
        </row>
        <row r="35">
          <cell r="A35" t="str">
            <v>3 S 02 540 00</v>
          </cell>
          <cell r="B35" t="str">
            <v>Mistura betuminosa usinada a quente</v>
          </cell>
          <cell r="C35" t="str">
            <v>m3</v>
          </cell>
          <cell r="D35">
            <v>42.89</v>
          </cell>
          <cell r="E35">
            <v>13.96</v>
          </cell>
          <cell r="F35">
            <v>56.85</v>
          </cell>
        </row>
        <row r="36">
          <cell r="A36" t="str">
            <v>3 S 02 540 01</v>
          </cell>
          <cell r="B36" t="str">
            <v>Rec.do rev.com mistura betuminosa a quente</v>
          </cell>
          <cell r="C36" t="str">
            <v>m3</v>
          </cell>
          <cell r="D36">
            <v>8.8699999999999992</v>
          </cell>
          <cell r="E36">
            <v>2.88</v>
          </cell>
          <cell r="F36">
            <v>11.76</v>
          </cell>
        </row>
        <row r="37">
          <cell r="A37" t="str">
            <v>3 S 02 601 00</v>
          </cell>
          <cell r="B37" t="str">
            <v>Recomposição de placa de concreto</v>
          </cell>
          <cell r="C37" t="str">
            <v>m3</v>
          </cell>
          <cell r="D37">
            <v>102.55</v>
          </cell>
          <cell r="E37">
            <v>33.380000000000003</v>
          </cell>
          <cell r="F37">
            <v>135.94</v>
          </cell>
        </row>
        <row r="38">
          <cell r="A38" t="str">
            <v>3 S 02 900 00</v>
          </cell>
          <cell r="B38" t="str">
            <v>Remoção mecanizada de revestimento betuminoso</v>
          </cell>
          <cell r="C38" t="str">
            <v>m3</v>
          </cell>
          <cell r="D38">
            <v>2.95</v>
          </cell>
          <cell r="E38">
            <v>0.96</v>
          </cell>
          <cell r="F38">
            <v>3.92</v>
          </cell>
        </row>
        <row r="39">
          <cell r="A39" t="str">
            <v>3 S 02 901 00</v>
          </cell>
          <cell r="B39" t="str">
            <v>Remoção manual de revestimento betuminoso</v>
          </cell>
          <cell r="C39" t="str">
            <v>m3</v>
          </cell>
          <cell r="D39">
            <v>47.07</v>
          </cell>
          <cell r="E39">
            <v>15.32</v>
          </cell>
          <cell r="F39">
            <v>62.39</v>
          </cell>
        </row>
        <row r="40">
          <cell r="A40" t="str">
            <v>3 S 02 902 00</v>
          </cell>
          <cell r="B40" t="str">
            <v>Remoção mecanizada da camada granular do pavimento</v>
          </cell>
          <cell r="C40" t="str">
            <v>m3</v>
          </cell>
          <cell r="D40">
            <v>1.9</v>
          </cell>
          <cell r="E40">
            <v>0.61</v>
          </cell>
          <cell r="F40">
            <v>2.52</v>
          </cell>
        </row>
        <row r="41">
          <cell r="A41" t="str">
            <v>3 S 02 903 00</v>
          </cell>
          <cell r="B41" t="str">
            <v>Remoção manual da camada granular do pavimento</v>
          </cell>
          <cell r="C41" t="str">
            <v>m3</v>
          </cell>
          <cell r="D41">
            <v>25.09</v>
          </cell>
          <cell r="E41">
            <v>8.16</v>
          </cell>
          <cell r="F41">
            <v>33.25</v>
          </cell>
        </row>
        <row r="42">
          <cell r="A42" t="str">
            <v>3 S 02 999 00</v>
          </cell>
          <cell r="B42" t="str">
            <v>Peneiramento</v>
          </cell>
          <cell r="C42" t="str">
            <v>m3</v>
          </cell>
          <cell r="D42">
            <v>3.03</v>
          </cell>
          <cell r="E42">
            <v>0.98</v>
          </cell>
          <cell r="F42">
            <v>4.0199999999999996</v>
          </cell>
        </row>
        <row r="43">
          <cell r="A43" t="str">
            <v>3 S 03 310 00</v>
          </cell>
          <cell r="B43" t="str">
            <v>Concreto ciclópico</v>
          </cell>
          <cell r="C43" t="str">
            <v>m3</v>
          </cell>
          <cell r="D43">
            <v>78.209999999999994</v>
          </cell>
          <cell r="E43">
            <v>25.45</v>
          </cell>
          <cell r="F43">
            <v>103.67</v>
          </cell>
        </row>
        <row r="44">
          <cell r="A44" t="str">
            <v>3 S 03 329 00</v>
          </cell>
          <cell r="B44" t="str">
            <v>Concreto de cimento (confecção e lançamento)</v>
          </cell>
          <cell r="C44" t="str">
            <v>m3</v>
          </cell>
          <cell r="D44">
            <v>96.73</v>
          </cell>
          <cell r="E44">
            <v>31.48</v>
          </cell>
          <cell r="F44">
            <v>128.21</v>
          </cell>
        </row>
        <row r="45">
          <cell r="A45" t="str">
            <v>3 S 03 329 01</v>
          </cell>
          <cell r="B45" t="str">
            <v>Concreto de cimento(confecção manual e lançamento)</v>
          </cell>
          <cell r="C45" t="str">
            <v>m3</v>
          </cell>
          <cell r="D45">
            <v>112.94</v>
          </cell>
          <cell r="E45">
            <v>36.76</v>
          </cell>
          <cell r="F45">
            <v>149.69999999999999</v>
          </cell>
        </row>
        <row r="46">
          <cell r="A46" t="str">
            <v>3 S 03 340 02</v>
          </cell>
          <cell r="B46" t="str">
            <v>Argamassa cimento areia 1-6</v>
          </cell>
          <cell r="C46" t="str">
            <v>m3</v>
          </cell>
          <cell r="D46">
            <v>81.86</v>
          </cell>
          <cell r="E46">
            <v>26.64</v>
          </cell>
          <cell r="F46">
            <v>108.51</v>
          </cell>
        </row>
        <row r="47">
          <cell r="A47" t="str">
            <v>3 S 03 340 03</v>
          </cell>
          <cell r="B47" t="str">
            <v>Argamassa cimento solo 1:10</v>
          </cell>
          <cell r="C47" t="str">
            <v>m3</v>
          </cell>
          <cell r="D47">
            <v>53.21</v>
          </cell>
          <cell r="E47">
            <v>17.32</v>
          </cell>
          <cell r="F47">
            <v>70.53</v>
          </cell>
        </row>
        <row r="48">
          <cell r="A48" t="str">
            <v>3 S 03 353 00</v>
          </cell>
          <cell r="B48" t="str">
            <v>Dobragem e colocação de armadura</v>
          </cell>
          <cell r="C48" t="str">
            <v>kg</v>
          </cell>
          <cell r="D48">
            <v>1.68</v>
          </cell>
          <cell r="E48">
            <v>0.54</v>
          </cell>
          <cell r="F48">
            <v>2.23</v>
          </cell>
        </row>
        <row r="49">
          <cell r="A49" t="str">
            <v>3 S 03 370 00</v>
          </cell>
          <cell r="B49" t="str">
            <v>Forma comum de madeira</v>
          </cell>
          <cell r="C49" t="str">
            <v>m2</v>
          </cell>
          <cell r="D49">
            <v>17.96</v>
          </cell>
          <cell r="E49">
            <v>5.84</v>
          </cell>
          <cell r="F49">
            <v>23.81</v>
          </cell>
        </row>
        <row r="50">
          <cell r="A50" t="str">
            <v>3 S 03 940 01</v>
          </cell>
          <cell r="B50" t="str">
            <v>Reaterro e compactação p/ bueiro</v>
          </cell>
          <cell r="C50" t="str">
            <v>m3</v>
          </cell>
          <cell r="D50">
            <v>6.99</v>
          </cell>
          <cell r="E50">
            <v>2.27</v>
          </cell>
          <cell r="F50">
            <v>9.26</v>
          </cell>
        </row>
        <row r="51">
          <cell r="A51" t="str">
            <v>3 S 03 940 02</v>
          </cell>
          <cell r="B51" t="str">
            <v>Reaterro apiloado</v>
          </cell>
          <cell r="C51" t="str">
            <v>m3</v>
          </cell>
          <cell r="D51">
            <v>4.46</v>
          </cell>
          <cell r="E51">
            <v>1.45</v>
          </cell>
          <cell r="F51">
            <v>5.92</v>
          </cell>
        </row>
        <row r="52">
          <cell r="A52" t="str">
            <v>3 S 03 950 00</v>
          </cell>
          <cell r="B52" t="str">
            <v>Limpeza de ponte</v>
          </cell>
          <cell r="C52" t="str">
            <v>m</v>
          </cell>
          <cell r="D52">
            <v>1.1299999999999999</v>
          </cell>
          <cell r="E52">
            <v>0.37</v>
          </cell>
          <cell r="F52">
            <v>1.5</v>
          </cell>
        </row>
        <row r="53">
          <cell r="A53" t="str">
            <v>3 S 04 000 00</v>
          </cell>
          <cell r="B53" t="str">
            <v>Escavação manual em material de 1a categoria</v>
          </cell>
          <cell r="C53" t="str">
            <v>m3</v>
          </cell>
          <cell r="D53">
            <v>8.07</v>
          </cell>
          <cell r="E53">
            <v>2.62</v>
          </cell>
          <cell r="F53">
            <v>10.7</v>
          </cell>
        </row>
        <row r="54">
          <cell r="A54" t="str">
            <v>3 S 04 000 01</v>
          </cell>
          <cell r="B54" t="str">
            <v>Escavação manual em material de 2a categoria</v>
          </cell>
          <cell r="C54" t="str">
            <v>m3</v>
          </cell>
          <cell r="D54">
            <v>10.76</v>
          </cell>
          <cell r="E54">
            <v>3.5</v>
          </cell>
          <cell r="F54">
            <v>14.26</v>
          </cell>
        </row>
        <row r="55">
          <cell r="A55" t="str">
            <v>3 S 04 001 00</v>
          </cell>
          <cell r="B55" t="str">
            <v>Escavação mecaniz. de vala em mater. de 1a cat.</v>
          </cell>
          <cell r="C55" t="str">
            <v>m3</v>
          </cell>
          <cell r="D55">
            <v>2.37</v>
          </cell>
          <cell r="E55">
            <v>0.77</v>
          </cell>
          <cell r="F55">
            <v>3.14</v>
          </cell>
        </row>
        <row r="56">
          <cell r="A56" t="str">
            <v>3 S 04 010 00</v>
          </cell>
          <cell r="B56" t="str">
            <v>Escavação mecaniz.de vala em material de 2a cat.</v>
          </cell>
          <cell r="C56" t="str">
            <v>m3</v>
          </cell>
          <cell r="D56">
            <v>2.96</v>
          </cell>
          <cell r="E56">
            <v>0.96</v>
          </cell>
          <cell r="F56">
            <v>3.93</v>
          </cell>
        </row>
        <row r="57">
          <cell r="A57" t="str">
            <v>3 S 04 020 00</v>
          </cell>
          <cell r="B57" t="str">
            <v>Escavação e carga de material de 3a cat. em valas</v>
          </cell>
          <cell r="C57" t="str">
            <v>m3</v>
          </cell>
          <cell r="D57">
            <v>22.81</v>
          </cell>
          <cell r="E57">
            <v>7.42</v>
          </cell>
          <cell r="F57">
            <v>30.24</v>
          </cell>
        </row>
        <row r="58">
          <cell r="A58" t="str">
            <v>3 S 04 300 16</v>
          </cell>
          <cell r="B58" t="str">
            <v>Bueiro met. chapa múltipla D=1,60m galv.</v>
          </cell>
          <cell r="C58" t="str">
            <v>m</v>
          </cell>
          <cell r="D58">
            <v>1077.76</v>
          </cell>
          <cell r="E58">
            <v>350.81</v>
          </cell>
          <cell r="F58">
            <v>1428.58</v>
          </cell>
        </row>
        <row r="59">
          <cell r="A59" t="str">
            <v>3 S 04 300 20</v>
          </cell>
          <cell r="B59" t="str">
            <v>Bueiro met. chapa múltipla D=2,00m galv.</v>
          </cell>
          <cell r="C59" t="str">
            <v>m</v>
          </cell>
          <cell r="D59">
            <v>1350.4</v>
          </cell>
          <cell r="E59">
            <v>439.55</v>
          </cell>
          <cell r="F59">
            <v>1789.96</v>
          </cell>
        </row>
        <row r="60">
          <cell r="A60" t="str">
            <v>3 S 04 301 16</v>
          </cell>
          <cell r="B60" t="str">
            <v>Bueiro met.chapas múlt. D=1,60 m rev. epoxy</v>
          </cell>
          <cell r="C60" t="str">
            <v>m</v>
          </cell>
          <cell r="D60">
            <v>1157.76</v>
          </cell>
          <cell r="E60">
            <v>376.85</v>
          </cell>
          <cell r="F60">
            <v>1534.62</v>
          </cell>
        </row>
        <row r="61">
          <cell r="A61" t="str">
            <v>3 S 04 301 20</v>
          </cell>
          <cell r="B61" t="str">
            <v>Bueiro met. chapas múlt. D=2,00 m rev. epoxy</v>
          </cell>
          <cell r="C61" t="str">
            <v>m</v>
          </cell>
          <cell r="D61">
            <v>1450.4</v>
          </cell>
          <cell r="E61">
            <v>472.1</v>
          </cell>
          <cell r="F61">
            <v>1922.51</v>
          </cell>
        </row>
        <row r="62">
          <cell r="A62" t="str">
            <v>3 S 04 310 16</v>
          </cell>
          <cell r="B62" t="str">
            <v>Bueiro met. s/interrupção tráf. D=1,60 m galv.</v>
          </cell>
          <cell r="C62" t="str">
            <v>m</v>
          </cell>
          <cell r="D62">
            <v>922.74</v>
          </cell>
          <cell r="E62">
            <v>300.35000000000002</v>
          </cell>
          <cell r="F62">
            <v>1223.0999999999999</v>
          </cell>
        </row>
        <row r="63">
          <cell r="A63" t="str">
            <v>3 S 04 310 20</v>
          </cell>
          <cell r="B63" t="str">
            <v>Bueiro met. s/interrupção tráf. D=2,00 m galv.</v>
          </cell>
          <cell r="C63" t="str">
            <v>m</v>
          </cell>
          <cell r="D63">
            <v>1146.29</v>
          </cell>
          <cell r="E63">
            <v>373.11</v>
          </cell>
          <cell r="F63">
            <v>1519.4</v>
          </cell>
        </row>
        <row r="64">
          <cell r="A64" t="str">
            <v>3 S 04 311 16</v>
          </cell>
          <cell r="B64" t="str">
            <v>Bueiro met.s/interrupção tráf. D=1,60 m rev. epoxy</v>
          </cell>
          <cell r="C64" t="str">
            <v>m</v>
          </cell>
          <cell r="D64">
            <v>1388.54</v>
          </cell>
          <cell r="E64">
            <v>451.97</v>
          </cell>
          <cell r="F64">
            <v>1840.52</v>
          </cell>
        </row>
        <row r="65">
          <cell r="A65" t="str">
            <v>3 S 04 311 20</v>
          </cell>
          <cell r="B65" t="str">
            <v>Bueiro met.s/interrupção tráf. D=2,00 m rev. epoxy</v>
          </cell>
          <cell r="C65" t="str">
            <v>m</v>
          </cell>
          <cell r="D65">
            <v>1227.29</v>
          </cell>
          <cell r="E65">
            <v>399.48</v>
          </cell>
          <cell r="F65">
            <v>1626.77</v>
          </cell>
        </row>
        <row r="66">
          <cell r="A66" t="str">
            <v>3 S 04 590 00</v>
          </cell>
          <cell r="B66" t="str">
            <v>Assentamento de dreno profundo</v>
          </cell>
          <cell r="C66" t="str">
            <v>m</v>
          </cell>
          <cell r="D66">
            <v>18.61</v>
          </cell>
          <cell r="E66">
            <v>6.06</v>
          </cell>
          <cell r="F66">
            <v>24.67</v>
          </cell>
        </row>
        <row r="67">
          <cell r="A67" t="str">
            <v>3 S 04 999 08</v>
          </cell>
          <cell r="B67" t="str">
            <v>Selo de argila apiloado com solo local</v>
          </cell>
          <cell r="C67" t="str">
            <v>m3</v>
          </cell>
          <cell r="D67">
            <v>4.46</v>
          </cell>
          <cell r="E67">
            <v>1.45</v>
          </cell>
          <cell r="F67">
            <v>5.92</v>
          </cell>
        </row>
        <row r="68">
          <cell r="A68" t="str">
            <v>3 S 05 000 00</v>
          </cell>
          <cell r="B68" t="str">
            <v>Enrocamento de pedra arrumada</v>
          </cell>
          <cell r="C68" t="str">
            <v>m3</v>
          </cell>
          <cell r="D68">
            <v>32.64</v>
          </cell>
          <cell r="E68">
            <v>10.62</v>
          </cell>
          <cell r="F68">
            <v>43.27</v>
          </cell>
        </row>
        <row r="69">
          <cell r="A69" t="str">
            <v>3 S 05 001 00</v>
          </cell>
          <cell r="B69" t="str">
            <v>Enrocamento de pedra jogada</v>
          </cell>
          <cell r="C69" t="str">
            <v>m3</v>
          </cell>
          <cell r="D69">
            <v>21.93</v>
          </cell>
          <cell r="E69">
            <v>7.13</v>
          </cell>
          <cell r="F69">
            <v>29.07</v>
          </cell>
        </row>
        <row r="70">
          <cell r="A70" t="str">
            <v>3 S 05 101 01</v>
          </cell>
          <cell r="B70" t="str">
            <v>Revestimento vegetal com mudas</v>
          </cell>
          <cell r="C70" t="str">
            <v>m2</v>
          </cell>
          <cell r="D70">
            <v>1.51</v>
          </cell>
          <cell r="E70">
            <v>0.49</v>
          </cell>
          <cell r="F70">
            <v>2.0099999999999998</v>
          </cell>
        </row>
        <row r="71">
          <cell r="A71" t="str">
            <v>3 S 05 101 02</v>
          </cell>
          <cell r="B71" t="str">
            <v>Revestimento vegetal com grama em leivas</v>
          </cell>
          <cell r="C71" t="str">
            <v>m2</v>
          </cell>
          <cell r="D71">
            <v>1.62</v>
          </cell>
          <cell r="E71">
            <v>0.53</v>
          </cell>
          <cell r="F71">
            <v>2.15</v>
          </cell>
        </row>
        <row r="72">
          <cell r="A72" t="str">
            <v>3 S 08 001 00</v>
          </cell>
          <cell r="B72" t="str">
            <v>Reconformação da plataforma</v>
          </cell>
          <cell r="C72" t="str">
            <v>ha</v>
          </cell>
          <cell r="D72">
            <v>55.22</v>
          </cell>
          <cell r="E72">
            <v>17.97</v>
          </cell>
          <cell r="F72">
            <v>73.19</v>
          </cell>
        </row>
        <row r="73">
          <cell r="A73" t="str">
            <v>3 S 08 100 00</v>
          </cell>
          <cell r="B73" t="str">
            <v>Tapa buraco</v>
          </cell>
          <cell r="C73" t="str">
            <v>m3</v>
          </cell>
          <cell r="D73">
            <v>49.27</v>
          </cell>
          <cell r="E73">
            <v>16.04</v>
          </cell>
          <cell r="F73">
            <v>65.31</v>
          </cell>
        </row>
        <row r="74">
          <cell r="A74" t="str">
            <v>3 S 08 101 01</v>
          </cell>
          <cell r="B74" t="str">
            <v>Remendo profundo com demolição manual</v>
          </cell>
          <cell r="C74" t="str">
            <v>m3</v>
          </cell>
          <cell r="D74">
            <v>57.84</v>
          </cell>
          <cell r="E74">
            <v>18.82</v>
          </cell>
          <cell r="F74">
            <v>76.67</v>
          </cell>
        </row>
        <row r="75">
          <cell r="A75" t="str">
            <v>3 S 08 101 02</v>
          </cell>
          <cell r="B75" t="str">
            <v>Remendo profundo com demolição mecanizada</v>
          </cell>
          <cell r="C75" t="str">
            <v>m3</v>
          </cell>
          <cell r="D75">
            <v>42.59</v>
          </cell>
          <cell r="E75">
            <v>13.86</v>
          </cell>
          <cell r="F75">
            <v>56.45</v>
          </cell>
        </row>
        <row r="76">
          <cell r="A76" t="str">
            <v>3 S 08 102 00</v>
          </cell>
          <cell r="B76" t="str">
            <v>Limpeza ench. juntas pav. concr. a quente (consv)</v>
          </cell>
          <cell r="C76" t="str">
            <v>m</v>
          </cell>
          <cell r="D76">
            <v>0.68</v>
          </cell>
          <cell r="E76">
            <v>0.22</v>
          </cell>
          <cell r="F76">
            <v>0.91</v>
          </cell>
        </row>
        <row r="77">
          <cell r="A77" t="str">
            <v>3 S 08 102 01</v>
          </cell>
          <cell r="B77" t="str">
            <v>Limpeza ench. juntas pav. concr. a frio (consv)</v>
          </cell>
          <cell r="C77" t="str">
            <v>m</v>
          </cell>
          <cell r="D77">
            <v>0.56999999999999995</v>
          </cell>
          <cell r="E77">
            <v>0.18</v>
          </cell>
          <cell r="F77">
            <v>0.76</v>
          </cell>
        </row>
        <row r="78">
          <cell r="A78" t="str">
            <v>3 S 08 103 00</v>
          </cell>
          <cell r="B78" t="str">
            <v>Selagem de trinca</v>
          </cell>
          <cell r="C78" t="str">
            <v>l</v>
          </cell>
          <cell r="D78">
            <v>0.43</v>
          </cell>
          <cell r="E78">
            <v>0.14000000000000001</v>
          </cell>
          <cell r="F78">
            <v>0.56999999999999995</v>
          </cell>
        </row>
        <row r="79">
          <cell r="A79" t="str">
            <v>3 S 08 104 01</v>
          </cell>
          <cell r="B79" t="str">
            <v>Combate à exsudação com areia</v>
          </cell>
          <cell r="C79" t="str">
            <v>m2</v>
          </cell>
          <cell r="D79">
            <v>0.15</v>
          </cell>
          <cell r="E79">
            <v>0.04</v>
          </cell>
          <cell r="F79">
            <v>0.2</v>
          </cell>
        </row>
        <row r="80">
          <cell r="A80" t="str">
            <v>3 S 08 104 02</v>
          </cell>
          <cell r="B80" t="str">
            <v>Combate à exsudação com pedrisco</v>
          </cell>
          <cell r="C80" t="str">
            <v>m2</v>
          </cell>
          <cell r="D80">
            <v>0.18</v>
          </cell>
          <cell r="E80">
            <v>0.06</v>
          </cell>
          <cell r="F80">
            <v>0.24</v>
          </cell>
        </row>
        <row r="81">
          <cell r="A81" t="str">
            <v>3 S 08 109 00</v>
          </cell>
          <cell r="B81" t="str">
            <v>Correção de defeitos com mistura betuminosa</v>
          </cell>
          <cell r="C81" t="str">
            <v>m3</v>
          </cell>
          <cell r="D81">
            <v>30.73</v>
          </cell>
          <cell r="E81">
            <v>10</v>
          </cell>
          <cell r="F81">
            <v>40.74</v>
          </cell>
        </row>
        <row r="82">
          <cell r="A82" t="str">
            <v>3 S 08 109 12</v>
          </cell>
          <cell r="B82" t="str">
            <v>Correção de defeitos por fresagem descontínua</v>
          </cell>
          <cell r="C82" t="str">
            <v>m3</v>
          </cell>
          <cell r="D82">
            <v>64.209999999999994</v>
          </cell>
          <cell r="E82">
            <v>20.9</v>
          </cell>
          <cell r="F82">
            <v>85.11</v>
          </cell>
        </row>
        <row r="83">
          <cell r="A83" t="str">
            <v>3 S 08 110 00</v>
          </cell>
          <cell r="B83" t="str">
            <v>Correção de defeitos por penetração</v>
          </cell>
          <cell r="C83" t="str">
            <v>m2</v>
          </cell>
          <cell r="D83">
            <v>3.4</v>
          </cell>
          <cell r="E83">
            <v>1.1000000000000001</v>
          </cell>
          <cell r="F83">
            <v>4.51</v>
          </cell>
        </row>
        <row r="84">
          <cell r="A84" t="str">
            <v>3 S 08 200 00</v>
          </cell>
          <cell r="B84" t="str">
            <v>Recomp. de guarda corpo</v>
          </cell>
          <cell r="C84" t="str">
            <v>m</v>
          </cell>
          <cell r="D84">
            <v>28.12</v>
          </cell>
          <cell r="E84">
            <v>9.15</v>
          </cell>
          <cell r="F84">
            <v>37.270000000000003</v>
          </cell>
        </row>
        <row r="85">
          <cell r="A85" t="str">
            <v>3 S 08 200 01</v>
          </cell>
          <cell r="B85" t="str">
            <v>Recomposição de sarjeta em alvenaria de tijolo</v>
          </cell>
          <cell r="C85" t="str">
            <v>m2</v>
          </cell>
          <cell r="D85">
            <v>13.37</v>
          </cell>
          <cell r="E85">
            <v>4.3499999999999996</v>
          </cell>
          <cell r="F85">
            <v>17.72</v>
          </cell>
        </row>
        <row r="86">
          <cell r="A86" t="str">
            <v>3 S 08 300 01</v>
          </cell>
          <cell r="B86" t="str">
            <v>Limpeza de sarjeta e meio fio</v>
          </cell>
          <cell r="C86" t="str">
            <v>m</v>
          </cell>
          <cell r="D86">
            <v>0.09</v>
          </cell>
          <cell r="E86">
            <v>0.02</v>
          </cell>
          <cell r="F86">
            <v>0.12</v>
          </cell>
        </row>
        <row r="87">
          <cell r="A87" t="str">
            <v>3 S 08 301 01</v>
          </cell>
          <cell r="B87" t="str">
            <v>Limpeza de valeta de corte</v>
          </cell>
          <cell r="C87" t="str">
            <v>m</v>
          </cell>
          <cell r="D87">
            <v>0.13</v>
          </cell>
          <cell r="E87">
            <v>0.04</v>
          </cell>
          <cell r="F87">
            <v>0.18</v>
          </cell>
        </row>
        <row r="88">
          <cell r="A88" t="str">
            <v>3 S 08 301 02</v>
          </cell>
          <cell r="B88" t="str">
            <v>Limpeza de vala de drenagem</v>
          </cell>
          <cell r="C88" t="str">
            <v>m</v>
          </cell>
          <cell r="D88">
            <v>0.54</v>
          </cell>
          <cell r="E88">
            <v>0.17</v>
          </cell>
          <cell r="F88">
            <v>0.72</v>
          </cell>
        </row>
        <row r="89">
          <cell r="A89" t="str">
            <v>3 S 08 301 03</v>
          </cell>
          <cell r="B89" t="str">
            <v>Limpeza de descida d'água</v>
          </cell>
          <cell r="C89" t="str">
            <v>m</v>
          </cell>
          <cell r="D89">
            <v>0.18</v>
          </cell>
          <cell r="E89">
            <v>0.05</v>
          </cell>
          <cell r="F89">
            <v>0.24</v>
          </cell>
        </row>
        <row r="90">
          <cell r="A90" t="str">
            <v>3 S 08 302 01</v>
          </cell>
          <cell r="B90" t="str">
            <v>Limpeza de bueiro</v>
          </cell>
          <cell r="C90" t="str">
            <v>m3</v>
          </cell>
          <cell r="D90">
            <v>3.03</v>
          </cell>
          <cell r="E90">
            <v>0.98</v>
          </cell>
          <cell r="F90">
            <v>4.0199999999999996</v>
          </cell>
        </row>
        <row r="91">
          <cell r="A91" t="str">
            <v>3 S 08 302 02</v>
          </cell>
          <cell r="B91" t="str">
            <v>Desobstrução de bueiro</v>
          </cell>
          <cell r="C91" t="str">
            <v>m3</v>
          </cell>
          <cell r="D91">
            <v>8.8000000000000007</v>
          </cell>
          <cell r="E91">
            <v>2.86</v>
          </cell>
          <cell r="F91">
            <v>11.67</v>
          </cell>
        </row>
        <row r="92">
          <cell r="A92" t="str">
            <v>3 S 08 302 03</v>
          </cell>
          <cell r="B92" t="str">
            <v>Assentamento de tubo D=0,60 m</v>
          </cell>
          <cell r="C92" t="str">
            <v>m</v>
          </cell>
          <cell r="D92">
            <v>55.31</v>
          </cell>
          <cell r="E92">
            <v>18</v>
          </cell>
          <cell r="F92">
            <v>73.319999999999993</v>
          </cell>
        </row>
        <row r="93">
          <cell r="A93" t="str">
            <v>3 S 08 302 04</v>
          </cell>
          <cell r="B93" t="str">
            <v>Assentamento de tubo D=0,80 m</v>
          </cell>
          <cell r="C93" t="str">
            <v>m</v>
          </cell>
          <cell r="D93">
            <v>83.26</v>
          </cell>
          <cell r="E93">
            <v>27.1</v>
          </cell>
          <cell r="F93">
            <v>110.36</v>
          </cell>
        </row>
        <row r="94">
          <cell r="A94" t="str">
            <v>3 S 08 302 05</v>
          </cell>
          <cell r="B94" t="str">
            <v>Assentamento de tubo D=1,0 m</v>
          </cell>
          <cell r="C94" t="str">
            <v>m</v>
          </cell>
          <cell r="D94">
            <v>122.24</v>
          </cell>
          <cell r="E94">
            <v>39.78</v>
          </cell>
          <cell r="F94">
            <v>162.03</v>
          </cell>
        </row>
        <row r="95">
          <cell r="A95" t="str">
            <v>3 S 08 302 06</v>
          </cell>
          <cell r="B95" t="str">
            <v>Assentamento de tubo D=1,20 m</v>
          </cell>
          <cell r="C95" t="str">
            <v>m</v>
          </cell>
          <cell r="D95">
            <v>176.45</v>
          </cell>
          <cell r="E95">
            <v>57.43</v>
          </cell>
          <cell r="F95">
            <v>233.89</v>
          </cell>
        </row>
        <row r="96">
          <cell r="A96" t="str">
            <v>3 S 08 400 00</v>
          </cell>
          <cell r="B96" t="str">
            <v>Limpeza de placa de sinalização</v>
          </cell>
          <cell r="C96" t="str">
            <v>m2</v>
          </cell>
          <cell r="D96">
            <v>1.4</v>
          </cell>
          <cell r="E96">
            <v>0.45</v>
          </cell>
          <cell r="F96">
            <v>1.85</v>
          </cell>
        </row>
        <row r="97">
          <cell r="A97" t="str">
            <v>3 S 08 400 01</v>
          </cell>
          <cell r="B97" t="str">
            <v>Recomposição placa de sinalização</v>
          </cell>
          <cell r="C97" t="str">
            <v>m2</v>
          </cell>
          <cell r="D97">
            <v>5.81</v>
          </cell>
          <cell r="E97">
            <v>1.89</v>
          </cell>
          <cell r="F97">
            <v>7.71</v>
          </cell>
        </row>
        <row r="98">
          <cell r="A98" t="str">
            <v>3 S 08 400 02</v>
          </cell>
          <cell r="B98" t="str">
            <v>Substituição de balizador</v>
          </cell>
          <cell r="C98" t="str">
            <v>un</v>
          </cell>
          <cell r="D98">
            <v>7.5</v>
          </cell>
          <cell r="E98">
            <v>2.44</v>
          </cell>
          <cell r="F98">
            <v>9.94</v>
          </cell>
        </row>
        <row r="99">
          <cell r="A99" t="str">
            <v>3 S 08 401 00</v>
          </cell>
          <cell r="B99" t="str">
            <v>Recomposição de defensa metálica</v>
          </cell>
          <cell r="C99" t="str">
            <v>m</v>
          </cell>
          <cell r="D99">
            <v>92.42</v>
          </cell>
          <cell r="E99">
            <v>30.08</v>
          </cell>
          <cell r="F99">
            <v>122.5</v>
          </cell>
        </row>
        <row r="100">
          <cell r="A100" t="str">
            <v>3 S 08 402 00</v>
          </cell>
          <cell r="B100" t="str">
            <v>Caiação</v>
          </cell>
          <cell r="C100" t="str">
            <v>m2</v>
          </cell>
          <cell r="D100">
            <v>0.45</v>
          </cell>
          <cell r="E100">
            <v>0.14000000000000001</v>
          </cell>
          <cell r="F100">
            <v>0.59</v>
          </cell>
        </row>
        <row r="101">
          <cell r="A101" t="str">
            <v>3 S 08 403 00</v>
          </cell>
          <cell r="B101" t="str">
            <v>Renovação de sinalização horizontal</v>
          </cell>
          <cell r="C101" t="str">
            <v>m2</v>
          </cell>
          <cell r="D101">
            <v>10.43</v>
          </cell>
          <cell r="E101">
            <v>3.39</v>
          </cell>
          <cell r="F101">
            <v>13.83</v>
          </cell>
        </row>
        <row r="102">
          <cell r="A102" t="str">
            <v>3 S 08 404 00</v>
          </cell>
          <cell r="B102" t="str">
            <v>Recomp. tot. cerca c/ mourão de conc. secção quad.</v>
          </cell>
          <cell r="C102" t="str">
            <v>m</v>
          </cell>
          <cell r="D102">
            <v>5.61</v>
          </cell>
          <cell r="E102">
            <v>1.82</v>
          </cell>
          <cell r="F102">
            <v>7.43</v>
          </cell>
        </row>
        <row r="103">
          <cell r="A103" t="str">
            <v>3 S 08 404 01</v>
          </cell>
          <cell r="B103" t="str">
            <v>Recomp. parc. cerca de conc. seção quad. - mourão</v>
          </cell>
          <cell r="C103" t="str">
            <v>m</v>
          </cell>
          <cell r="D103">
            <v>4.7</v>
          </cell>
          <cell r="E103">
            <v>1.53</v>
          </cell>
          <cell r="F103">
            <v>6.24</v>
          </cell>
        </row>
        <row r="104">
          <cell r="A104" t="str">
            <v>3 S 08 404 02</v>
          </cell>
          <cell r="B104" t="str">
            <v>Recomp. parc. cerca c/ mourão de concr.-arame</v>
          </cell>
          <cell r="C104" t="str">
            <v>m</v>
          </cell>
          <cell r="D104">
            <v>1.17</v>
          </cell>
          <cell r="E104">
            <v>0.38</v>
          </cell>
          <cell r="F104">
            <v>1.55</v>
          </cell>
        </row>
        <row r="105">
          <cell r="A105" t="str">
            <v>3 S 08 404 03</v>
          </cell>
          <cell r="B105" t="str">
            <v>Recomp. tot. cerca c/ mourão concr. seção triang.</v>
          </cell>
          <cell r="C105" t="str">
            <v>m</v>
          </cell>
          <cell r="D105">
            <v>4.82</v>
          </cell>
          <cell r="E105">
            <v>1.57</v>
          </cell>
          <cell r="F105">
            <v>6.4</v>
          </cell>
        </row>
        <row r="106">
          <cell r="A106" t="str">
            <v>3 S 08 404 04</v>
          </cell>
          <cell r="B106" t="str">
            <v>Recomp. parc. cerca c/ mourão concr. seção triang.</v>
          </cell>
          <cell r="C106" t="str">
            <v>m</v>
          </cell>
          <cell r="D106">
            <v>4.03</v>
          </cell>
          <cell r="E106">
            <v>1.31</v>
          </cell>
          <cell r="F106">
            <v>5.34</v>
          </cell>
        </row>
        <row r="107">
          <cell r="A107" t="str">
            <v>3 S 08 414 00</v>
          </cell>
          <cell r="B107" t="str">
            <v>Recomposição total de cerca com mourão de madeira</v>
          </cell>
          <cell r="C107" t="str">
            <v>m</v>
          </cell>
          <cell r="D107">
            <v>3.35</v>
          </cell>
          <cell r="E107">
            <v>1.0900000000000001</v>
          </cell>
          <cell r="F107">
            <v>4.4400000000000004</v>
          </cell>
        </row>
        <row r="108">
          <cell r="A108" t="str">
            <v>3 S 08 414 01</v>
          </cell>
          <cell r="B108" t="str">
            <v>Recomposição parcial cerca de madeira - mourão</v>
          </cell>
          <cell r="C108" t="str">
            <v>m</v>
          </cell>
          <cell r="D108">
            <v>2.81</v>
          </cell>
          <cell r="E108">
            <v>0.91</v>
          </cell>
          <cell r="F108">
            <v>3.73</v>
          </cell>
        </row>
        <row r="109">
          <cell r="A109" t="str">
            <v>3 S 08 414 02</v>
          </cell>
          <cell r="B109" t="str">
            <v>Recomp. parcial cerca c/ mourão de madeira - arame</v>
          </cell>
          <cell r="C109" t="str">
            <v>m</v>
          </cell>
          <cell r="D109">
            <v>0.9</v>
          </cell>
          <cell r="E109">
            <v>0.28999999999999998</v>
          </cell>
          <cell r="F109">
            <v>1.19</v>
          </cell>
        </row>
        <row r="110">
          <cell r="A110" t="str">
            <v>3 S 08 500 00</v>
          </cell>
          <cell r="B110" t="str">
            <v>Recomposição manual de aterro</v>
          </cell>
          <cell r="C110" t="str">
            <v>m3</v>
          </cell>
          <cell r="D110">
            <v>23.96</v>
          </cell>
          <cell r="E110">
            <v>7.8</v>
          </cell>
          <cell r="F110">
            <v>31.76</v>
          </cell>
        </row>
        <row r="111">
          <cell r="A111" t="str">
            <v>3 S 08 501 00</v>
          </cell>
          <cell r="B111" t="str">
            <v>Recomposição mecanizada de aterro</v>
          </cell>
          <cell r="C111" t="str">
            <v>m3</v>
          </cell>
          <cell r="D111">
            <v>7.79</v>
          </cell>
          <cell r="E111">
            <v>2.5299999999999998</v>
          </cell>
          <cell r="F111">
            <v>10.33</v>
          </cell>
        </row>
        <row r="112">
          <cell r="A112" t="str">
            <v>3 S 08 510 00</v>
          </cell>
          <cell r="B112" t="str">
            <v>Remoção manual de barreira em solo</v>
          </cell>
          <cell r="C112" t="str">
            <v>m3</v>
          </cell>
          <cell r="D112">
            <v>5.96</v>
          </cell>
          <cell r="E112">
            <v>1.94</v>
          </cell>
          <cell r="F112">
            <v>7.9</v>
          </cell>
        </row>
        <row r="113">
          <cell r="A113" t="str">
            <v>3 S 08 510 01</v>
          </cell>
          <cell r="B113" t="str">
            <v>Remoção manual de barreira em rocha</v>
          </cell>
          <cell r="C113" t="str">
            <v>m3</v>
          </cell>
          <cell r="D113">
            <v>7.45</v>
          </cell>
          <cell r="E113">
            <v>2.42</v>
          </cell>
          <cell r="F113">
            <v>9.8699999999999992</v>
          </cell>
        </row>
        <row r="114">
          <cell r="A114" t="str">
            <v>3 S 08 511 00</v>
          </cell>
          <cell r="B114" t="str">
            <v>Remoção mecanizada de barreira - solo</v>
          </cell>
          <cell r="C114" t="str">
            <v>m3</v>
          </cell>
          <cell r="D114">
            <v>1.49</v>
          </cell>
          <cell r="E114">
            <v>0.48</v>
          </cell>
          <cell r="F114">
            <v>1.98</v>
          </cell>
        </row>
        <row r="115">
          <cell r="A115" t="str">
            <v>3 S 08 512 00</v>
          </cell>
          <cell r="B115" t="str">
            <v>Remoção mecanizada de barreira - rocha</v>
          </cell>
          <cell r="C115" t="str">
            <v>m3</v>
          </cell>
          <cell r="D115">
            <v>2.29</v>
          </cell>
          <cell r="E115">
            <v>0.74</v>
          </cell>
          <cell r="F115">
            <v>3.03</v>
          </cell>
        </row>
        <row r="116">
          <cell r="A116" t="str">
            <v>3 S 08 513 00</v>
          </cell>
          <cell r="B116" t="str">
            <v>Remoção de matacões</v>
          </cell>
          <cell r="C116" t="str">
            <v>m3</v>
          </cell>
          <cell r="D116">
            <v>19.13</v>
          </cell>
          <cell r="E116">
            <v>6.22</v>
          </cell>
          <cell r="F116">
            <v>25.36</v>
          </cell>
        </row>
        <row r="117">
          <cell r="A117" t="str">
            <v>3 S 08 900 00</v>
          </cell>
          <cell r="B117" t="str">
            <v>Roçada manual</v>
          </cell>
          <cell r="C117" t="str">
            <v>ha</v>
          </cell>
          <cell r="D117">
            <v>252.79</v>
          </cell>
          <cell r="E117">
            <v>82.28</v>
          </cell>
          <cell r="F117">
            <v>335.07</v>
          </cell>
        </row>
        <row r="118">
          <cell r="A118" t="str">
            <v>3 S 08 900 01</v>
          </cell>
          <cell r="B118" t="str">
            <v>Roçada de capim colonião</v>
          </cell>
          <cell r="C118" t="str">
            <v>ha</v>
          </cell>
          <cell r="D118">
            <v>606.70000000000005</v>
          </cell>
          <cell r="E118">
            <v>197.48</v>
          </cell>
          <cell r="F118">
            <v>804.18</v>
          </cell>
        </row>
        <row r="119">
          <cell r="A119" t="str">
            <v>3 S 08 901 00</v>
          </cell>
          <cell r="B119" t="str">
            <v>Roçada mecanizada</v>
          </cell>
          <cell r="C119" t="str">
            <v>ha</v>
          </cell>
          <cell r="D119">
            <v>83</v>
          </cell>
          <cell r="E119">
            <v>27.01</v>
          </cell>
          <cell r="F119">
            <v>110.02</v>
          </cell>
        </row>
        <row r="120">
          <cell r="A120" t="str">
            <v>3 S 08 901 01</v>
          </cell>
          <cell r="B120" t="str">
            <v>Corte e limpeza de áreas gramadas</v>
          </cell>
          <cell r="C120" t="str">
            <v>m2</v>
          </cell>
          <cell r="D120">
            <v>0.02</v>
          </cell>
          <cell r="E120">
            <v>0</v>
          </cell>
          <cell r="F120">
            <v>0.03</v>
          </cell>
        </row>
        <row r="121">
          <cell r="A121" t="str">
            <v>3 S 08 910 00</v>
          </cell>
          <cell r="B121" t="str">
            <v>Capina manual</v>
          </cell>
          <cell r="C121" t="str">
            <v>m2</v>
          </cell>
          <cell r="D121">
            <v>0.1</v>
          </cell>
          <cell r="E121">
            <v>0.03</v>
          </cell>
          <cell r="F121">
            <v>0.13</v>
          </cell>
        </row>
        <row r="122">
          <cell r="A122" t="str">
            <v>3 S 09 001 00</v>
          </cell>
          <cell r="B122" t="str">
            <v>Transporte local c/ basc. 5m3 em rodov. não pav.</v>
          </cell>
          <cell r="C122" t="str">
            <v>tkm</v>
          </cell>
          <cell r="D122">
            <v>0.25</v>
          </cell>
          <cell r="E122">
            <v>0.08</v>
          </cell>
          <cell r="F122">
            <v>0.33</v>
          </cell>
        </row>
        <row r="123">
          <cell r="A123" t="str">
            <v>3 S 09 001 06</v>
          </cell>
          <cell r="B123" t="str">
            <v>Transporte local c/ basc. 10m3 em rodov. não pav.</v>
          </cell>
          <cell r="C123" t="str">
            <v>tkm</v>
          </cell>
          <cell r="D123">
            <v>0.23</v>
          </cell>
          <cell r="E123">
            <v>7.0000000000000007E-2</v>
          </cell>
          <cell r="F123">
            <v>0.3</v>
          </cell>
        </row>
        <row r="124">
          <cell r="A124" t="str">
            <v>3 S 09 001 41</v>
          </cell>
          <cell r="B124" t="str">
            <v>Transp. local c/ carroceria 4t em rodov. não pav.</v>
          </cell>
          <cell r="C124" t="str">
            <v>tkm</v>
          </cell>
          <cell r="D124">
            <v>0.35</v>
          </cell>
          <cell r="E124">
            <v>0.11</v>
          </cell>
          <cell r="F124">
            <v>0.46</v>
          </cell>
        </row>
        <row r="125">
          <cell r="A125" t="str">
            <v>3 S 09 001 90</v>
          </cell>
          <cell r="B125" t="str">
            <v>Transporte comercial c/ carroc. rodov. não pav.</v>
          </cell>
          <cell r="C125" t="str">
            <v>tkm</v>
          </cell>
          <cell r="D125">
            <v>0.15</v>
          </cell>
          <cell r="E125">
            <v>0.04</v>
          </cell>
          <cell r="F125">
            <v>0.2</v>
          </cell>
        </row>
        <row r="126">
          <cell r="A126" t="str">
            <v>3 S 09 002 00</v>
          </cell>
          <cell r="B126" t="str">
            <v>Transporte local basc. 5m3 em rodov. pav.</v>
          </cell>
          <cell r="C126" t="str">
            <v>tkm</v>
          </cell>
          <cell r="D126">
            <v>0.2</v>
          </cell>
          <cell r="E126">
            <v>0.06</v>
          </cell>
          <cell r="F126">
            <v>0.26</v>
          </cell>
        </row>
        <row r="127">
          <cell r="A127" t="str">
            <v>3 S 09 002 03</v>
          </cell>
          <cell r="B127" t="str">
            <v>Transporte local de material para remendos</v>
          </cell>
          <cell r="C127" t="str">
            <v>tkm</v>
          </cell>
          <cell r="D127">
            <v>0.3</v>
          </cell>
          <cell r="E127">
            <v>0.09</v>
          </cell>
          <cell r="F127">
            <v>0.4</v>
          </cell>
        </row>
        <row r="128">
          <cell r="A128" t="str">
            <v>3 S 09 002 06</v>
          </cell>
          <cell r="B128" t="str">
            <v>Transporte local c/ basc. 10m3 em rodov. pav.</v>
          </cell>
          <cell r="C128" t="str">
            <v>tkm</v>
          </cell>
          <cell r="D128">
            <v>0.17</v>
          </cell>
          <cell r="E128">
            <v>0.05</v>
          </cell>
          <cell r="F128">
            <v>0.23</v>
          </cell>
        </row>
        <row r="129">
          <cell r="A129" t="str">
            <v>3 S 09 002 41</v>
          </cell>
          <cell r="B129" t="str">
            <v>Transp. local c/ carroceria 4t em rodov. pav.</v>
          </cell>
          <cell r="C129" t="str">
            <v>tkm</v>
          </cell>
          <cell r="D129">
            <v>0.27</v>
          </cell>
          <cell r="E129">
            <v>0.09</v>
          </cell>
          <cell r="F129">
            <v>0.36</v>
          </cell>
        </row>
        <row r="130">
          <cell r="A130" t="str">
            <v>3 S 09 002 90</v>
          </cell>
          <cell r="B130" t="str">
            <v>Transporte comercial c/ carroceria rodov. pav.</v>
          </cell>
          <cell r="C130" t="str">
            <v>tkm</v>
          </cell>
          <cell r="D130">
            <v>0.1</v>
          </cell>
          <cell r="E130">
            <v>0.03</v>
          </cell>
          <cell r="F130">
            <v>0.13</v>
          </cell>
        </row>
        <row r="131">
          <cell r="A131" t="str">
            <v>3 S 09 102 00</v>
          </cell>
          <cell r="B131" t="str">
            <v>Transporte local material betuminoso</v>
          </cell>
          <cell r="C131" t="str">
            <v>tkm</v>
          </cell>
          <cell r="D131">
            <v>0.5</v>
          </cell>
          <cell r="E131">
            <v>0.16</v>
          </cell>
          <cell r="F131">
            <v>0.66</v>
          </cell>
        </row>
        <row r="132">
          <cell r="A132" t="str">
            <v>3 S 09 201 70</v>
          </cell>
          <cell r="B132" t="str">
            <v>Transp. local água c/ cam. tanque rodov. não pav.</v>
          </cell>
          <cell r="C132" t="str">
            <v>tkm</v>
          </cell>
          <cell r="D132">
            <v>0.48</v>
          </cell>
          <cell r="E132">
            <v>0.15</v>
          </cell>
          <cell r="F132">
            <v>0.64</v>
          </cell>
        </row>
        <row r="133">
          <cell r="A133" t="str">
            <v>3 S 09 202 70</v>
          </cell>
          <cell r="B133" t="str">
            <v>Transp. local água c/ cam. tanque em rodov. pav.</v>
          </cell>
          <cell r="C133" t="str">
            <v>tkm</v>
          </cell>
          <cell r="D133">
            <v>0.38</v>
          </cell>
          <cell r="E133">
            <v>0.12</v>
          </cell>
          <cell r="F133">
            <v>0.5</v>
          </cell>
        </row>
        <row r="134">
          <cell r="A134" t="str">
            <v>5 S 02 511 01</v>
          </cell>
          <cell r="B134" t="str">
            <v>Micro-revestimento a frio - Microflex 0,8cm</v>
          </cell>
          <cell r="C134" t="str">
            <v>m2</v>
          </cell>
          <cell r="D134">
            <v>0.62</v>
          </cell>
          <cell r="E134">
            <v>0.2</v>
          </cell>
          <cell r="F134">
            <v>0.82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ços"/>
    </sheetNames>
    <sheetDataSet>
      <sheetData sheetId="0" refreshError="1">
        <row r="1">
          <cell r="A1" t="str">
            <v>CÓDIGO</v>
          </cell>
          <cell r="B1" t="str">
            <v>DESCRIÇÃO</v>
          </cell>
          <cell r="C1" t="str">
            <v>UNID.</v>
          </cell>
          <cell r="D1" t="str">
            <v>ESPECIFICAÇÃO</v>
          </cell>
          <cell r="E1" t="str">
            <v>CUSTO UNITÁRIO</v>
          </cell>
          <cell r="F1" t="str">
            <v>BDI</v>
          </cell>
          <cell r="G1" t="str">
            <v>PREÇO UNITÁRIO</v>
          </cell>
          <cell r="H1" t="str">
            <v>GRUPO</v>
          </cell>
        </row>
        <row r="3">
          <cell r="A3" t="str">
            <v>TERRAPLENAGEM</v>
          </cell>
        </row>
        <row r="4">
          <cell r="A4" t="str">
            <v>01.000.00</v>
          </cell>
          <cell r="B4" t="str">
            <v>DESMATAMENTO, DESTOC. E LIMPEZA ÁREA C/ ÁRVORES DE Ø ATÉ 0,15M</v>
          </cell>
          <cell r="C4" t="str">
            <v>m²</v>
          </cell>
          <cell r="D4" t="str">
            <v>DNER-ES-278/97</v>
          </cell>
          <cell r="E4">
            <v>0.05</v>
          </cell>
          <cell r="F4">
            <v>0.02</v>
          </cell>
          <cell r="G4">
            <v>7.0000000000000007E-2</v>
          </cell>
          <cell r="H4" t="str">
            <v>Terraplenagem</v>
          </cell>
        </row>
        <row r="5">
          <cell r="A5" t="str">
            <v>01.010.00</v>
          </cell>
          <cell r="B5" t="str">
            <v>DESMATAMENTO, DESTOC. E LIMPEZA ÁREA C/ ÁRVORES DE 0,15 ATÉ 0,30M</v>
          </cell>
          <cell r="C5" t="str">
            <v>unid.</v>
          </cell>
          <cell r="D5" t="str">
            <v>DNER-ES-278/97</v>
          </cell>
          <cell r="E5">
            <v>6.57</v>
          </cell>
          <cell r="F5">
            <v>2.35</v>
          </cell>
          <cell r="G5">
            <v>8.92</v>
          </cell>
          <cell r="H5" t="str">
            <v>Terraplenagem</v>
          </cell>
        </row>
        <row r="6">
          <cell r="A6" t="str">
            <v>01.100.01</v>
          </cell>
          <cell r="B6" t="str">
            <v>ESCAVAÇÃO, CARGA E TRANSPORTE DE MAT. DE 1ª CATEGORIA DMT=50M</v>
          </cell>
          <cell r="C6" t="str">
            <v>m³</v>
          </cell>
          <cell r="D6" t="str">
            <v>DNER-ES-280/97</v>
          </cell>
          <cell r="E6">
            <v>0.46</v>
          </cell>
          <cell r="F6">
            <v>0.16</v>
          </cell>
          <cell r="G6">
            <v>0.62</v>
          </cell>
          <cell r="H6" t="str">
            <v>Terraplenagem</v>
          </cell>
        </row>
        <row r="7">
          <cell r="A7" t="str">
            <v>01.100.02</v>
          </cell>
          <cell r="B7" t="str">
            <v>ESCAVAÇÃO, CARGA E TRANSPORTE DE MAT. DE 1ª CATEGORIA DMT=50M A 200M COM MOTOSCRAPER</v>
          </cell>
          <cell r="C7" t="str">
            <v>m³</v>
          </cell>
          <cell r="D7" t="str">
            <v>DNER-ES-280/97</v>
          </cell>
          <cell r="E7">
            <v>1.24</v>
          </cell>
          <cell r="F7">
            <v>0.44</v>
          </cell>
          <cell r="G7">
            <v>1.68</v>
          </cell>
          <cell r="H7" t="str">
            <v>Terraplenagem</v>
          </cell>
        </row>
        <row r="8">
          <cell r="A8" t="str">
            <v>01.100.03</v>
          </cell>
          <cell r="B8" t="str">
            <v>ESCAVAÇÃO, CARGA E TRANSPORTE DE MAT. DE 1ª CATEGORIA DMT=200M A 400M COM MOTOSCRAPER</v>
          </cell>
          <cell r="C8" t="str">
            <v>m³</v>
          </cell>
          <cell r="D8" t="str">
            <v>DNER-ES-280/97</v>
          </cell>
          <cell r="E8">
            <v>1.47</v>
          </cell>
          <cell r="F8">
            <v>0.53</v>
          </cell>
          <cell r="G8">
            <v>2</v>
          </cell>
          <cell r="H8" t="str">
            <v>Terraplenagem</v>
          </cell>
        </row>
        <row r="9">
          <cell r="A9" t="str">
            <v>01.100.04</v>
          </cell>
          <cell r="B9" t="str">
            <v>ESCAVAÇÃO, CARGA E TRANSPORTE DE MAT. DE 1ª CATEGORIA DMT=400M A 600M COM MOTOSCRAPER</v>
          </cell>
          <cell r="C9" t="str">
            <v>m³</v>
          </cell>
          <cell r="D9" t="str">
            <v>DNER-ES-280/97</v>
          </cell>
          <cell r="E9">
            <v>1.74</v>
          </cell>
          <cell r="F9">
            <v>0.62</v>
          </cell>
          <cell r="G9">
            <v>2.36</v>
          </cell>
          <cell r="H9" t="str">
            <v>Terraplenagem</v>
          </cell>
        </row>
        <row r="10">
          <cell r="A10" t="str">
            <v>01.100.05</v>
          </cell>
          <cell r="B10" t="str">
            <v>ESCAVAÇÃO, CARGA E TRANSPORTE DE MAT. DE 1ª CATEGORIA,  DMT=600 A 800 M COM MOTOSCRAPER</v>
          </cell>
          <cell r="C10" t="str">
            <v>m³</v>
          </cell>
          <cell r="D10" t="str">
            <v>DNER-ES-280/97</v>
          </cell>
          <cell r="E10">
            <v>2.04</v>
          </cell>
          <cell r="F10">
            <v>0.73</v>
          </cell>
          <cell r="G10">
            <v>2.77</v>
          </cell>
          <cell r="H10" t="str">
            <v>Terraplenagem</v>
          </cell>
        </row>
        <row r="11">
          <cell r="A11" t="str">
            <v>01.100.06</v>
          </cell>
          <cell r="B11" t="str">
            <v>ESCAVAÇÃO, CARGA E TRANSPORTE DE MAT. DE 1ª CATEGORIA,  DMT=800 A 1000 M COM MOTOSCRAPER</v>
          </cell>
          <cell r="C11" t="str">
            <v>m³</v>
          </cell>
          <cell r="D11" t="str">
            <v>DNER-ES-280/97</v>
          </cell>
          <cell r="E11">
            <v>2.27</v>
          </cell>
          <cell r="F11">
            <v>0.81</v>
          </cell>
          <cell r="G11">
            <v>3.08</v>
          </cell>
          <cell r="H11" t="str">
            <v>Terraplenagem</v>
          </cell>
        </row>
        <row r="12">
          <cell r="A12" t="str">
            <v>01.100.07</v>
          </cell>
          <cell r="B12" t="str">
            <v>ESCAVAÇÃO, CARGA E TRANSPORTE DE MAT. DE 1ª CATEGORIA,  DMT=1000 A 1200 M COM MOTOSCRAPER</v>
          </cell>
          <cell r="C12" t="str">
            <v>m³</v>
          </cell>
          <cell r="D12" t="str">
            <v>DNER-ES-280/97</v>
          </cell>
          <cell r="E12">
            <v>2.58</v>
          </cell>
          <cell r="F12">
            <v>0.92</v>
          </cell>
          <cell r="G12">
            <v>3.5</v>
          </cell>
          <cell r="H12" t="str">
            <v>Terraplenagem</v>
          </cell>
        </row>
        <row r="13">
          <cell r="A13" t="str">
            <v>01.100.08</v>
          </cell>
          <cell r="B13" t="str">
            <v>ESCAVAÇÃO, CARGA E TRANSPORTE DE MAT. DE 1ª CATEGORIA, DMT= 1200 A 1400M  COM MOTOSCRAPER</v>
          </cell>
          <cell r="C13" t="str">
            <v>m³</v>
          </cell>
          <cell r="D13" t="str">
            <v>DNER-ES-280/97</v>
          </cell>
          <cell r="E13">
            <v>2.87</v>
          </cell>
          <cell r="F13">
            <v>1.03</v>
          </cell>
          <cell r="G13">
            <v>3.9000000000000004</v>
          </cell>
          <cell r="H13" t="str">
            <v>Terraplenagem</v>
          </cell>
        </row>
        <row r="14">
          <cell r="A14" t="str">
            <v>01.100.16</v>
          </cell>
          <cell r="B14" t="str">
            <v>ESCAVAÇÃO, CARGA E TRANSPORTE DE MAT. DE 1ª CATEGORIA,  DMT=1400 A 1600 M C/CAMINHÃO BASCULANTE</v>
          </cell>
          <cell r="C14" t="str">
            <v>m³</v>
          </cell>
          <cell r="D14" t="str">
            <v>DNER-ES-280/97</v>
          </cell>
          <cell r="E14">
            <v>2.12</v>
          </cell>
          <cell r="F14">
            <v>0.76</v>
          </cell>
          <cell r="G14">
            <v>2.88</v>
          </cell>
          <cell r="H14" t="str">
            <v>Terraplenagem</v>
          </cell>
        </row>
        <row r="15">
          <cell r="A15" t="str">
            <v>01.100.17</v>
          </cell>
          <cell r="B15" t="str">
            <v>ESCAVAÇÃO, CARGA E TRANSPORTE DE MAT. DE 1ª CATEGORIA,  DMT=1600 A 1800 M C/CAMINHÃO BASCULANTE</v>
          </cell>
          <cell r="C15" t="str">
            <v>m³</v>
          </cell>
          <cell r="D15" t="str">
            <v>DNER-ES-280/97</v>
          </cell>
          <cell r="E15">
            <v>2.21</v>
          </cell>
          <cell r="F15">
            <v>0.79</v>
          </cell>
          <cell r="G15">
            <v>3</v>
          </cell>
          <cell r="H15" t="str">
            <v>Terraplenagem</v>
          </cell>
        </row>
        <row r="16">
          <cell r="A16" t="str">
            <v>01.100.18</v>
          </cell>
          <cell r="B16" t="str">
            <v>ESCAVAÇÃO, CARGA E TRANSPORTE DE MAT. DE 1ª CATEGORIA,  DMT=1800 A 2000 M C/CAMINHÃO BASCULANTE</v>
          </cell>
          <cell r="C16" t="str">
            <v>m³</v>
          </cell>
          <cell r="D16" t="str">
            <v>DNER-ES-280/97</v>
          </cell>
          <cell r="E16">
            <v>2.2799999999999998</v>
          </cell>
          <cell r="F16">
            <v>0.82</v>
          </cell>
          <cell r="G16">
            <v>3.0999999999999996</v>
          </cell>
          <cell r="H16" t="str">
            <v>Terraplenagem</v>
          </cell>
        </row>
        <row r="17">
          <cell r="A17" t="str">
            <v>01.100.19</v>
          </cell>
          <cell r="B17" t="str">
            <v>ESCAVAÇÃO, CARGA E TRANSPORTE DE MAT. DE 1ª CATEGORIA,  DMT=2000 A 3000 M C/CAMINHÃO BASCULANTE</v>
          </cell>
          <cell r="C17" t="str">
            <v>m³</v>
          </cell>
          <cell r="D17" t="str">
            <v>DNER-ES-280/97</v>
          </cell>
          <cell r="E17">
            <v>2.5499999999999998</v>
          </cell>
          <cell r="F17">
            <v>0.91</v>
          </cell>
          <cell r="G17">
            <v>3.46</v>
          </cell>
          <cell r="H17" t="str">
            <v>Terraplenagem</v>
          </cell>
        </row>
        <row r="18">
          <cell r="A18" t="str">
            <v>01.100.20</v>
          </cell>
          <cell r="B18" t="str">
            <v>ESCAVAÇÃO, CARGA E TRANSPORTE DE MAT. DE 1ª CATEGORIA,  DMT=3000 A 5000 M C/CAMINHÃO BASCULANTE</v>
          </cell>
          <cell r="C18" t="str">
            <v>m³</v>
          </cell>
          <cell r="D18" t="str">
            <v>DNER-ES-280/97</v>
          </cell>
          <cell r="E18">
            <v>3.23</v>
          </cell>
          <cell r="F18">
            <v>1.1599999999999999</v>
          </cell>
          <cell r="G18">
            <v>4.3899999999999997</v>
          </cell>
          <cell r="H18" t="str">
            <v>Terraplenagem</v>
          </cell>
        </row>
        <row r="19">
          <cell r="A19" t="str">
            <v>01.101.02</v>
          </cell>
          <cell r="B19" t="str">
            <v>ESCAVAÇÃO, CARGA E TRANSPORTE DE MAT. DE 2ª CATEGORIA DMT=50M A 200M COM MOTOSCRAPER</v>
          </cell>
          <cell r="C19" t="str">
            <v>m³</v>
          </cell>
          <cell r="D19" t="str">
            <v>DNER-ES-280/97</v>
          </cell>
          <cell r="E19">
            <v>1.75</v>
          </cell>
          <cell r="F19">
            <v>0.63</v>
          </cell>
          <cell r="G19">
            <v>2.38</v>
          </cell>
          <cell r="H19" t="str">
            <v>Terraplenagem</v>
          </cell>
        </row>
        <row r="20">
          <cell r="A20" t="str">
            <v>01.101.03</v>
          </cell>
          <cell r="B20" t="str">
            <v>ESCAVAÇÃO, CARGA E TRANSPORTE DE MAT. DE 2ª CATEGORIA DMT=200M A 400M COM MOTOSCRAPER</v>
          </cell>
          <cell r="C20" t="str">
            <v>m³</v>
          </cell>
          <cell r="D20" t="str">
            <v>DNER-ES-280/97</v>
          </cell>
          <cell r="E20">
            <v>1.96</v>
          </cell>
          <cell r="F20">
            <v>0.7</v>
          </cell>
          <cell r="G20">
            <v>2.66</v>
          </cell>
          <cell r="H20" t="str">
            <v>Terraplenagem</v>
          </cell>
        </row>
        <row r="21">
          <cell r="A21" t="str">
            <v>01.101.04</v>
          </cell>
          <cell r="B21" t="str">
            <v>ESCAVAÇÃO, CARGA E TRANSPORTE DE MAT. DE 2ª CATEGORIA DMT=400M A 600M COM MOTOSCRAPER</v>
          </cell>
          <cell r="C21" t="str">
            <v>m³</v>
          </cell>
          <cell r="D21" t="str">
            <v>DNER-ES-280/97</v>
          </cell>
          <cell r="E21">
            <v>2.29</v>
          </cell>
          <cell r="F21">
            <v>0.82</v>
          </cell>
          <cell r="G21">
            <v>3.11</v>
          </cell>
          <cell r="H21" t="str">
            <v>Terraplenagem</v>
          </cell>
        </row>
        <row r="22">
          <cell r="A22" t="str">
            <v>01.101.05</v>
          </cell>
          <cell r="B22" t="str">
            <v>ESCAVAÇÃO, CARGA E TRANSPORTE DE MAT. DE 2ª CATEGORIA,  DMT=600 A 800 M COM MOTOSCRAPER</v>
          </cell>
          <cell r="C22" t="str">
            <v>m³</v>
          </cell>
          <cell r="D22" t="str">
            <v>DNER-ES-280/97</v>
          </cell>
          <cell r="E22">
            <v>2.5499999999999998</v>
          </cell>
          <cell r="F22">
            <v>0.91</v>
          </cell>
          <cell r="G22">
            <v>3.46</v>
          </cell>
          <cell r="H22" t="str">
            <v>Terraplenagem</v>
          </cell>
        </row>
        <row r="23">
          <cell r="A23" t="str">
            <v>01.102.02</v>
          </cell>
          <cell r="B23" t="str">
            <v>ESCAVAÇÃO, CARGA E TRANSPORTE DE MAT. DE 3ª CATEGORIA DMT=50M A 200M</v>
          </cell>
          <cell r="C23" t="str">
            <v>m³</v>
          </cell>
          <cell r="D23" t="str">
            <v>DNER-ES-280/97</v>
          </cell>
          <cell r="E23">
            <v>8.98</v>
          </cell>
          <cell r="F23">
            <v>3.21</v>
          </cell>
          <cell r="G23">
            <v>12.190000000000001</v>
          </cell>
          <cell r="H23" t="str">
            <v>Terraplenagem</v>
          </cell>
        </row>
        <row r="24">
          <cell r="A24" t="str">
            <v>01.102.03</v>
          </cell>
          <cell r="B24" t="str">
            <v>ESCAVAÇÃO, CARGA E TRANSPORTE DE MAT. DE 3ª CATEGORIA DMT=200M A 400M</v>
          </cell>
          <cell r="C24" t="str">
            <v>m³</v>
          </cell>
          <cell r="D24" t="str">
            <v>DNER-ES-280/97</v>
          </cell>
          <cell r="E24">
            <v>9.33</v>
          </cell>
          <cell r="F24">
            <v>3.34</v>
          </cell>
          <cell r="G24">
            <v>12.67</v>
          </cell>
          <cell r="H24" t="str">
            <v>Terraplenagem</v>
          </cell>
        </row>
        <row r="25">
          <cell r="A25" t="str">
            <v>01.102.04</v>
          </cell>
          <cell r="B25" t="str">
            <v>ESCAVAÇÃO, CARGA E TRANSPORTE DE MAT. DE 3ª CATEGORIA DMT=400M A 600M</v>
          </cell>
          <cell r="C25" t="str">
            <v>m³</v>
          </cell>
          <cell r="D25" t="str">
            <v>DNER-ES-280/97</v>
          </cell>
          <cell r="E25">
            <v>9.4600000000000009</v>
          </cell>
          <cell r="F25">
            <v>3.39</v>
          </cell>
          <cell r="G25">
            <v>12.850000000000001</v>
          </cell>
          <cell r="H25" t="str">
            <v>Terraplenagem</v>
          </cell>
        </row>
        <row r="26">
          <cell r="A26" t="str">
            <v>01.102.05</v>
          </cell>
          <cell r="B26" t="str">
            <v>ESCAVAÇÃO, CARGA E TRANSPORTE DE MAT. DE 3ª CATEGORIA,  DMT=600 A 800 M</v>
          </cell>
          <cell r="C26" t="str">
            <v>m³</v>
          </cell>
          <cell r="D26" t="str">
            <v>DNER-ES-280/97</v>
          </cell>
          <cell r="E26">
            <v>9.5500000000000007</v>
          </cell>
          <cell r="F26">
            <v>3.42</v>
          </cell>
          <cell r="G26">
            <v>12.97</v>
          </cell>
          <cell r="H26" t="str">
            <v>Terraplenagem</v>
          </cell>
        </row>
        <row r="27">
          <cell r="A27" t="str">
            <v>01.300.00</v>
          </cell>
          <cell r="B27" t="str">
            <v>ESCAVAÇÃO CARGA TRANSPORTE DE SOLOS MOLES</v>
          </cell>
          <cell r="C27" t="str">
            <v>m³</v>
          </cell>
          <cell r="D27" t="str">
            <v>DNER-ES-280/97</v>
          </cell>
          <cell r="E27">
            <v>3.27</v>
          </cell>
          <cell r="F27">
            <v>1.17</v>
          </cell>
          <cell r="G27">
            <v>4.4399999999999995</v>
          </cell>
          <cell r="H27" t="str">
            <v>Terraplenagem</v>
          </cell>
        </row>
        <row r="28">
          <cell r="A28" t="str">
            <v>01.400.01</v>
          </cell>
          <cell r="B28" t="str">
            <v>COLCHÃO DRENANTE COM AREIA P/ FUNDAÇÃO DE ATERRO</v>
          </cell>
          <cell r="C28" t="str">
            <v>m³</v>
          </cell>
          <cell r="D28" t="str">
            <v>DNER-ES-280/97</v>
          </cell>
          <cell r="E28">
            <v>44.07</v>
          </cell>
          <cell r="F28">
            <v>15.78</v>
          </cell>
          <cell r="G28">
            <v>59.85</v>
          </cell>
          <cell r="H28" t="str">
            <v>Terraplenagem</v>
          </cell>
        </row>
        <row r="29">
          <cell r="A29" t="str">
            <v>01.510.00</v>
          </cell>
          <cell r="B29" t="str">
            <v>COMPACTAÇÃO DE ATERROS A 95% DO PROCTOR NORMAL</v>
          </cell>
          <cell r="C29" t="str">
            <v>m³</v>
          </cell>
          <cell r="D29" t="str">
            <v>DNER-ES-282/97</v>
          </cell>
          <cell r="E29">
            <v>0.59</v>
          </cell>
          <cell r="F29">
            <v>0.21</v>
          </cell>
          <cell r="G29">
            <v>0.79999999999999993</v>
          </cell>
          <cell r="H29" t="str">
            <v>Terraplenagem</v>
          </cell>
        </row>
        <row r="30">
          <cell r="A30" t="str">
            <v>01.511.00</v>
          </cell>
          <cell r="B30" t="str">
            <v>COMPACTAÇÃO DE ATERROS A 100% DO PROCTOR NORMAL</v>
          </cell>
          <cell r="C30" t="str">
            <v>m³</v>
          </cell>
          <cell r="D30" t="str">
            <v>DNER-ES-282/97</v>
          </cell>
          <cell r="E30">
            <v>1.01</v>
          </cell>
          <cell r="F30">
            <v>0.36</v>
          </cell>
          <cell r="G30">
            <v>1.37</v>
          </cell>
          <cell r="H30" t="str">
            <v>Terraplenagem</v>
          </cell>
        </row>
        <row r="31">
          <cell r="A31" t="str">
            <v>PAVIMENTAÇÃO</v>
          </cell>
        </row>
        <row r="32">
          <cell r="A32" t="str">
            <v>02.000.00</v>
          </cell>
          <cell r="B32" t="str">
            <v>REGULARIZAÇÃO DE SUB-LEITO</v>
          </cell>
          <cell r="C32" t="str">
            <v>m²</v>
          </cell>
          <cell r="D32" t="str">
            <v>DNER-ES-299/97</v>
          </cell>
          <cell r="E32">
            <v>0.22</v>
          </cell>
          <cell r="F32">
            <v>0.08</v>
          </cell>
          <cell r="G32">
            <v>0.3</v>
          </cell>
          <cell r="H32" t="str">
            <v>Pavimentação</v>
          </cell>
        </row>
        <row r="33">
          <cell r="A33" t="str">
            <v>02.200.00</v>
          </cell>
          <cell r="B33" t="str">
            <v>SUB-BASE ESTABILIZADA GRANULOMETRICAMENTE S/ MISTURA</v>
          </cell>
          <cell r="C33" t="str">
            <v>m³</v>
          </cell>
          <cell r="D33" t="str">
            <v>DNER-ES-301/97</v>
          </cell>
          <cell r="E33">
            <v>12.77</v>
          </cell>
          <cell r="F33">
            <v>4.57</v>
          </cell>
          <cell r="G33">
            <v>17.34</v>
          </cell>
          <cell r="H33" t="str">
            <v>Pavimentação</v>
          </cell>
        </row>
        <row r="34">
          <cell r="A34" t="str">
            <v>02.210.02</v>
          </cell>
          <cell r="B34" t="str">
            <v>BASE ESTABILIZADA GRANULOMETRICAMENTE COM MISTURA DE SOLO-AREIA NA PISTA</v>
          </cell>
          <cell r="C34" t="str">
            <v>m³</v>
          </cell>
          <cell r="D34" t="str">
            <v>DNER-ES-304/97</v>
          </cell>
          <cell r="E34">
            <v>20.92</v>
          </cell>
          <cell r="F34">
            <v>7.49</v>
          </cell>
          <cell r="G34">
            <v>28.410000000000004</v>
          </cell>
          <cell r="H34" t="str">
            <v>Pavimentação</v>
          </cell>
        </row>
        <row r="35">
          <cell r="A35" t="str">
            <v>02.300.00</v>
          </cell>
          <cell r="B35" t="str">
            <v>IMPRIMAÇÃO - EXECUÇÃO</v>
          </cell>
          <cell r="C35" t="str">
            <v>m²</v>
          </cell>
          <cell r="D35" t="str">
            <v>DNER-ES-306/97</v>
          </cell>
          <cell r="E35">
            <v>1.17</v>
          </cell>
          <cell r="F35">
            <v>0.42</v>
          </cell>
          <cell r="G35">
            <v>1.5899999999999999</v>
          </cell>
          <cell r="H35" t="str">
            <v>Pavimentação</v>
          </cell>
        </row>
        <row r="36">
          <cell r="A36" t="str">
            <v>02.500.01</v>
          </cell>
          <cell r="B36" t="str">
            <v>TRATAMENTO SUPERFICIAL SIMPLES COM EMULSÃO</v>
          </cell>
          <cell r="C36" t="str">
            <v>m²</v>
          </cell>
          <cell r="D36" t="str">
            <v>DNER-ES-309/97</v>
          </cell>
          <cell r="E36">
            <v>1.55</v>
          </cell>
          <cell r="F36">
            <v>0.55000000000000004</v>
          </cell>
          <cell r="G36">
            <v>2.1</v>
          </cell>
          <cell r="H36" t="str">
            <v>Pavimentação</v>
          </cell>
        </row>
        <row r="37">
          <cell r="A37" t="str">
            <v>02.501.01</v>
          </cell>
          <cell r="B37" t="str">
            <v>TRATAMENTO SUPERFICIAL DUPLO COM EMULSÃO</v>
          </cell>
          <cell r="C37" t="str">
            <v>m²</v>
          </cell>
          <cell r="D37" t="str">
            <v>DNER-ES-309/97</v>
          </cell>
          <cell r="E37">
            <v>3.64</v>
          </cell>
          <cell r="F37">
            <v>1.3</v>
          </cell>
          <cell r="G37">
            <v>4.9400000000000004</v>
          </cell>
          <cell r="H37" t="str">
            <v>Pavimentação</v>
          </cell>
        </row>
        <row r="38">
          <cell r="A38" t="str">
            <v>OBRAS DE ARTE ESPECIAIS</v>
          </cell>
        </row>
        <row r="39">
          <cell r="A39" t="str">
            <v>03.000.02</v>
          </cell>
          <cell r="B39" t="str">
            <v>ESCAVAÇÃO MANUAL DE CAVAS EM MAT. 1ª CATEGORIA</v>
          </cell>
          <cell r="C39" t="str">
            <v>m³</v>
          </cell>
          <cell r="D39" t="str">
            <v>DNER-ES 280/97</v>
          </cell>
          <cell r="E39">
            <v>12.57</v>
          </cell>
          <cell r="F39">
            <v>4.5</v>
          </cell>
          <cell r="G39">
            <v>17.07</v>
          </cell>
          <cell r="H39" t="str">
            <v>OAE</v>
          </cell>
        </row>
        <row r="40">
          <cell r="A40" t="str">
            <v>03.326.00</v>
          </cell>
          <cell r="B40" t="str">
            <v>CONCRETO FCK=20 MPA-CONTR. RAZ. USO GER.</v>
          </cell>
          <cell r="C40" t="str">
            <v>m³</v>
          </cell>
          <cell r="D40" t="str">
            <v>DNER-ES 230/97</v>
          </cell>
          <cell r="E40">
            <v>181.90999999999997</v>
          </cell>
          <cell r="F40">
            <v>65.12</v>
          </cell>
          <cell r="G40">
            <v>247.02999999999997</v>
          </cell>
          <cell r="H40" t="str">
            <v>OAE</v>
          </cell>
        </row>
        <row r="41">
          <cell r="A41" t="str">
            <v>03.353.00</v>
          </cell>
          <cell r="B41" t="str">
            <v>FORNECIMENTO, PREPARO E COLOCAÇÃO AÇO CA-50</v>
          </cell>
          <cell r="C41" t="str">
            <v>kg</v>
          </cell>
          <cell r="D41" t="str">
            <v>DNER-ES 231/97</v>
          </cell>
          <cell r="E41">
            <v>1.65</v>
          </cell>
          <cell r="F41">
            <v>0.59</v>
          </cell>
          <cell r="G41">
            <v>2.2399999999999998</v>
          </cell>
          <cell r="H41" t="str">
            <v>OAE</v>
          </cell>
        </row>
        <row r="42">
          <cell r="A42" t="str">
            <v>03.372.01</v>
          </cell>
          <cell r="B42" t="str">
            <v>FORMA DE MADEIRA PLASTIFICADA</v>
          </cell>
          <cell r="C42" t="str">
            <v>m²</v>
          </cell>
          <cell r="D42" t="str">
            <v>DNER-ES 233/97</v>
          </cell>
          <cell r="E42">
            <v>21.22</v>
          </cell>
          <cell r="F42">
            <v>7.6</v>
          </cell>
          <cell r="G42">
            <v>28.82</v>
          </cell>
          <cell r="H42" t="str">
            <v>OAE</v>
          </cell>
        </row>
        <row r="43">
          <cell r="A43" t="str">
            <v>03.510.00</v>
          </cell>
          <cell r="B43" t="str">
            <v>APARELHO DE APOIO EM NEOPRENE</v>
          </cell>
          <cell r="C43" t="str">
            <v>dm³</v>
          </cell>
          <cell r="D43" t="str">
            <v>DNER-ES 335/97</v>
          </cell>
          <cell r="E43">
            <v>79.240000000000009</v>
          </cell>
          <cell r="F43">
            <v>28.37</v>
          </cell>
          <cell r="G43">
            <v>107.61000000000001</v>
          </cell>
          <cell r="H43" t="str">
            <v>OAE</v>
          </cell>
        </row>
        <row r="44">
          <cell r="A44" t="str">
            <v>03.930.00</v>
          </cell>
          <cell r="B44" t="str">
            <v>JUNTA DE CANTONEIRA</v>
          </cell>
          <cell r="C44" t="str">
            <v>m</v>
          </cell>
          <cell r="D44" t="str">
            <v>DNER-ES 335/97</v>
          </cell>
          <cell r="E44">
            <v>22.94</v>
          </cell>
          <cell r="F44">
            <v>8.2100000000000009</v>
          </cell>
          <cell r="G44">
            <v>31.150000000000002</v>
          </cell>
          <cell r="H44" t="str">
            <v>OAE</v>
          </cell>
        </row>
        <row r="45">
          <cell r="A45" t="str">
            <v>03.939.01</v>
          </cell>
          <cell r="B45" t="str">
            <v>JUNTA DE PAVIMENTAÇÃO LONGITUDINAL E TRANSVERSAL</v>
          </cell>
          <cell r="C45" t="str">
            <v>m</v>
          </cell>
          <cell r="D45" t="str">
            <v>DNER-ES 335/97</v>
          </cell>
          <cell r="E45">
            <v>1.58</v>
          </cell>
          <cell r="F45">
            <v>0.56999999999999995</v>
          </cell>
          <cell r="G45">
            <v>2.15</v>
          </cell>
          <cell r="H45" t="str">
            <v>OAE</v>
          </cell>
        </row>
        <row r="46">
          <cell r="A46" t="str">
            <v>03.940.00</v>
          </cell>
          <cell r="B46" t="str">
            <v>APILOAMENTO MANUAL</v>
          </cell>
          <cell r="C46" t="str">
            <v>m³</v>
          </cell>
          <cell r="D46" t="str">
            <v>DNER-ES 282/97</v>
          </cell>
          <cell r="E46">
            <v>2.9</v>
          </cell>
          <cell r="F46">
            <v>1.04</v>
          </cell>
          <cell r="G46">
            <v>3.94</v>
          </cell>
          <cell r="H46" t="str">
            <v>OAE</v>
          </cell>
        </row>
        <row r="47">
          <cell r="A47" t="str">
            <v>03.959.01</v>
          </cell>
          <cell r="B47" t="str">
            <v>DESEMPENO E ACABAMENTO DE SUPERFÍCIE</v>
          </cell>
          <cell r="C47" t="str">
            <v>m²</v>
          </cell>
          <cell r="D47" t="str">
            <v>DNER-ES 335/97</v>
          </cell>
          <cell r="E47">
            <v>0.89</v>
          </cell>
          <cell r="F47">
            <v>0.32</v>
          </cell>
          <cell r="G47">
            <v>1.21</v>
          </cell>
          <cell r="H47" t="str">
            <v>OAE</v>
          </cell>
        </row>
        <row r="48">
          <cell r="A48" t="str">
            <v>03.991.01</v>
          </cell>
          <cell r="B48" t="str">
            <v>DRENO DE PVC D=75 MM</v>
          </cell>
          <cell r="C48" t="str">
            <v>unid.</v>
          </cell>
          <cell r="D48" t="str">
            <v>DNER-ES 335/97</v>
          </cell>
          <cell r="E48">
            <v>1.9899999999999998</v>
          </cell>
          <cell r="F48">
            <v>0.71</v>
          </cell>
          <cell r="G48">
            <v>2.6999999999999997</v>
          </cell>
          <cell r="H48" t="str">
            <v>OAE</v>
          </cell>
        </row>
        <row r="49">
          <cell r="A49" t="str">
            <v>03.993.01</v>
          </cell>
          <cell r="B49" t="str">
            <v>CRAVAÇÃO DE TRILHOS TR-37</v>
          </cell>
          <cell r="C49" t="str">
            <v>m</v>
          </cell>
          <cell r="D49" t="str">
            <v>DNER-ES 234/97</v>
          </cell>
          <cell r="E49">
            <v>200.70999999999998</v>
          </cell>
          <cell r="F49">
            <v>71.849999999999994</v>
          </cell>
          <cell r="G49">
            <v>272.55999999999995</v>
          </cell>
          <cell r="H49" t="str">
            <v>OAE</v>
          </cell>
        </row>
        <row r="50">
          <cell r="A50" t="str">
            <v>05.300.02</v>
          </cell>
          <cell r="B50" t="str">
            <v>ENROCAMENTO DE PEDRA JOGADA</v>
          </cell>
          <cell r="C50" t="str">
            <v>m³</v>
          </cell>
          <cell r="D50" t="str">
            <v>DNER-ES 335/97</v>
          </cell>
          <cell r="E50">
            <v>19.340000000000003</v>
          </cell>
          <cell r="F50">
            <v>6.92</v>
          </cell>
          <cell r="G50">
            <v>26.260000000000005</v>
          </cell>
          <cell r="H50" t="str">
            <v>OAE</v>
          </cell>
        </row>
        <row r="51">
          <cell r="A51" t="str">
            <v>05.999.05</v>
          </cell>
          <cell r="B51" t="str">
            <v>GROUT</v>
          </cell>
          <cell r="C51" t="str">
            <v>m²</v>
          </cell>
          <cell r="D51" t="str">
            <v>DNER-ES 335/97</v>
          </cell>
          <cell r="E51">
            <v>4037.63</v>
          </cell>
          <cell r="F51">
            <v>1445.47</v>
          </cell>
          <cell r="G51">
            <v>5483.1</v>
          </cell>
          <cell r="H51" t="str">
            <v>OAE</v>
          </cell>
        </row>
        <row r="52">
          <cell r="A52" t="str">
            <v>06.030.01</v>
          </cell>
          <cell r="B52" t="str">
            <v>BARREIRA DE SEGURANÇA DUPLA - DNER PRO 176/86</v>
          </cell>
          <cell r="C52" t="str">
            <v>m</v>
          </cell>
          <cell r="D52" t="str">
            <v>DNER-OAE-335/97</v>
          </cell>
          <cell r="E52">
            <v>101.49</v>
          </cell>
          <cell r="F52">
            <v>36.33</v>
          </cell>
          <cell r="G52">
            <v>137.82</v>
          </cell>
          <cell r="H52" t="str">
            <v>OAE</v>
          </cell>
        </row>
        <row r="53">
          <cell r="A53" t="str">
            <v>DRENAGEM</v>
          </cell>
        </row>
        <row r="54">
          <cell r="A54" t="str">
            <v>03.940.01</v>
          </cell>
          <cell r="B54" t="str">
            <v>REATERRO E COMPACTAÇÃO MANUAL DE BUEIROS</v>
          </cell>
          <cell r="C54" t="str">
            <v>m³</v>
          </cell>
          <cell r="D54" t="str">
            <v>DNER-ES 282/97</v>
          </cell>
          <cell r="E54">
            <v>2.9</v>
          </cell>
          <cell r="F54">
            <v>1.04</v>
          </cell>
          <cell r="G54">
            <v>3.94</v>
          </cell>
          <cell r="H54" t="str">
            <v>Drenagem</v>
          </cell>
        </row>
        <row r="55">
          <cell r="A55" t="str">
            <v>04.000.00</v>
          </cell>
          <cell r="B55" t="str">
            <v>ESCAVAÇÃO MANUAL EM MATERIAL DE 1ª CATEGORIA</v>
          </cell>
          <cell r="C55" t="str">
            <v>m³</v>
          </cell>
          <cell r="D55" t="str">
            <v>DNER-ES 280/97</v>
          </cell>
          <cell r="E55">
            <v>11.17</v>
          </cell>
          <cell r="F55">
            <v>4</v>
          </cell>
          <cell r="G55">
            <v>15.17</v>
          </cell>
          <cell r="H55" t="str">
            <v>Drenagem</v>
          </cell>
        </row>
        <row r="56">
          <cell r="A56" t="str">
            <v>04.001.00</v>
          </cell>
          <cell r="B56" t="str">
            <v>ESCAVAÇÃO MECÂNICA EM MAT. 1ª CATEGORIA</v>
          </cell>
          <cell r="C56" t="str">
            <v>m³</v>
          </cell>
          <cell r="D56" t="str">
            <v>DNER-ES 280/97</v>
          </cell>
          <cell r="E56">
            <v>1.45</v>
          </cell>
          <cell r="F56">
            <v>0.52</v>
          </cell>
          <cell r="G56">
            <v>1.97</v>
          </cell>
          <cell r="H56" t="str">
            <v>Drenagem</v>
          </cell>
        </row>
        <row r="57">
          <cell r="A57" t="str">
            <v>04.400.02</v>
          </cell>
          <cell r="B57" t="str">
            <v>VALETA DE PROT. DE CORTES C/ REVEST. VEG. - VPC 02</v>
          </cell>
          <cell r="C57" t="str">
            <v>m</v>
          </cell>
          <cell r="D57" t="str">
            <v>DNER-ES 288/97</v>
          </cell>
          <cell r="E57">
            <v>15.059999999999999</v>
          </cell>
          <cell r="F57">
            <v>5.39</v>
          </cell>
          <cell r="G57">
            <v>20.45</v>
          </cell>
          <cell r="H57" t="str">
            <v>Drenagem</v>
          </cell>
        </row>
        <row r="58">
          <cell r="A58" t="str">
            <v>04.400.04</v>
          </cell>
          <cell r="B58" t="str">
            <v>VALETA DE PROT. DE CORTES C/ REVEST. CONCR. - VPC 04</v>
          </cell>
          <cell r="C58" t="str">
            <v>m</v>
          </cell>
          <cell r="D58" t="str">
            <v>DNER-ES 288/97</v>
          </cell>
          <cell r="E58">
            <v>27.739999999999995</v>
          </cell>
          <cell r="F58">
            <v>9.93</v>
          </cell>
          <cell r="G58">
            <v>37.669999999999995</v>
          </cell>
          <cell r="H58" t="str">
            <v>Drenagem</v>
          </cell>
        </row>
        <row r="59">
          <cell r="A59" t="str">
            <v>04.401.02</v>
          </cell>
          <cell r="B59" t="str">
            <v>VALETA DE PROT. DE CORTES C/ REVEST. VEG. - VPA 02</v>
          </cell>
          <cell r="C59" t="str">
            <v>m</v>
          </cell>
          <cell r="D59" t="str">
            <v>DNER-ES 288/97</v>
          </cell>
          <cell r="E59">
            <v>15.76</v>
          </cell>
          <cell r="F59">
            <v>5.64</v>
          </cell>
          <cell r="G59">
            <v>21.4</v>
          </cell>
          <cell r="H59" t="str">
            <v>Drenagem</v>
          </cell>
        </row>
        <row r="60">
          <cell r="A60" t="str">
            <v>04.401.04</v>
          </cell>
          <cell r="B60" t="str">
            <v>VALETA DE PROT. DE CORTES C/ REVEST. CONCR. - VPA 04</v>
          </cell>
          <cell r="C60" t="str">
            <v>m</v>
          </cell>
          <cell r="D60" t="str">
            <v>DNER-ES 288/97</v>
          </cell>
          <cell r="E60">
            <v>26.939999999999998</v>
          </cell>
          <cell r="F60">
            <v>9.64</v>
          </cell>
          <cell r="G60">
            <v>36.58</v>
          </cell>
          <cell r="H60" t="str">
            <v>Drenagem</v>
          </cell>
        </row>
        <row r="61">
          <cell r="A61" t="str">
            <v>04.500.02</v>
          </cell>
          <cell r="B61" t="str">
            <v>DRENO LONGITUDINAL PROF. P/CORTE EM SOLO - DPS 02</v>
          </cell>
          <cell r="C61" t="str">
            <v>m</v>
          </cell>
          <cell r="D61" t="str">
            <v>DNER-ES 292/97</v>
          </cell>
          <cell r="E61">
            <v>32.58</v>
          </cell>
          <cell r="F61">
            <v>11.66</v>
          </cell>
          <cell r="G61">
            <v>44.239999999999995</v>
          </cell>
          <cell r="H61" t="str">
            <v>Drenagem</v>
          </cell>
        </row>
        <row r="62">
          <cell r="A62" t="str">
            <v>04.500.07</v>
          </cell>
          <cell r="B62" t="str">
            <v>DRENO LONGITUDINAL PROF. P/CORTE EM SOLO - DPS 07</v>
          </cell>
          <cell r="C62" t="str">
            <v>m</v>
          </cell>
          <cell r="D62" t="str">
            <v>DNER-ES 292/97</v>
          </cell>
          <cell r="E62">
            <v>63.339999999999996</v>
          </cell>
          <cell r="F62">
            <v>22.68</v>
          </cell>
          <cell r="G62">
            <v>86.02</v>
          </cell>
          <cell r="H62" t="str">
            <v>Drenagem</v>
          </cell>
        </row>
        <row r="63">
          <cell r="A63" t="str">
            <v>04.501.02</v>
          </cell>
          <cell r="B63" t="str">
            <v>DRENO LONGITUDINAL PROF. P/CORTE EM SOLO - DPR 02</v>
          </cell>
          <cell r="C63" t="str">
            <v>m</v>
          </cell>
          <cell r="D63" t="str">
            <v>DNER-ES 292/97</v>
          </cell>
          <cell r="E63">
            <v>26.15</v>
          </cell>
          <cell r="F63">
            <v>9.36</v>
          </cell>
          <cell r="G63">
            <v>35.51</v>
          </cell>
          <cell r="H63" t="str">
            <v>Drenagem</v>
          </cell>
        </row>
        <row r="64">
          <cell r="A64" t="str">
            <v>04.502.02</v>
          </cell>
          <cell r="B64" t="str">
            <v>BOCA DE SAÍDA P/DRENO LONGITUDINAL PROF. BSD 02</v>
          </cell>
          <cell r="C64" t="str">
            <v>m</v>
          </cell>
          <cell r="D64" t="str">
            <v>DNER-ES 292/97</v>
          </cell>
          <cell r="E64">
            <v>52.09</v>
          </cell>
          <cell r="F64">
            <v>18.649999999999999</v>
          </cell>
          <cell r="G64">
            <v>70.740000000000009</v>
          </cell>
          <cell r="H64" t="str">
            <v>Drenagem</v>
          </cell>
        </row>
        <row r="65">
          <cell r="A65" t="str">
            <v>04.900.02</v>
          </cell>
          <cell r="B65" t="str">
            <v>SARJETA TRIANGULAR DE CONCRETO - STC 02</v>
          </cell>
          <cell r="C65" t="str">
            <v>m</v>
          </cell>
          <cell r="D65" t="str">
            <v>DNER-ES 288/97</v>
          </cell>
          <cell r="E65">
            <v>18.75</v>
          </cell>
          <cell r="F65">
            <v>6.71</v>
          </cell>
          <cell r="G65">
            <v>25.46</v>
          </cell>
          <cell r="H65" t="str">
            <v>Drenagem</v>
          </cell>
        </row>
        <row r="66">
          <cell r="A66" t="str">
            <v>04.900.03</v>
          </cell>
          <cell r="B66" t="str">
            <v>SARJETA TRIANGULAR DE CONCRETO - STC 03</v>
          </cell>
          <cell r="C66" t="str">
            <v>m</v>
          </cell>
          <cell r="D66" t="str">
            <v>DNER-ES 288/97</v>
          </cell>
          <cell r="E66">
            <v>16.440000000000001</v>
          </cell>
          <cell r="F66">
            <v>5.89</v>
          </cell>
          <cell r="G66">
            <v>22.330000000000002</v>
          </cell>
          <cell r="H66" t="str">
            <v>Drenagem</v>
          </cell>
        </row>
        <row r="67">
          <cell r="A67" t="str">
            <v>04.900.04</v>
          </cell>
          <cell r="B67" t="str">
            <v>SARJETA TRIANGULAR DE CONCRETO - STC 04</v>
          </cell>
          <cell r="C67" t="str">
            <v>m</v>
          </cell>
          <cell r="D67" t="str">
            <v>DNER-ES 288/97</v>
          </cell>
          <cell r="E67">
            <v>13.419999999999996</v>
          </cell>
          <cell r="F67">
            <v>4.8</v>
          </cell>
          <cell r="G67">
            <v>18.219999999999995</v>
          </cell>
          <cell r="H67" t="str">
            <v>Drenagem</v>
          </cell>
        </row>
        <row r="68">
          <cell r="A68" t="str">
            <v>04.910.01</v>
          </cell>
          <cell r="B68" t="str">
            <v>MEIO-FIO DE CONCRETO - MFC 01</v>
          </cell>
          <cell r="C68" t="str">
            <v>m</v>
          </cell>
          <cell r="D68" t="str">
            <v>DNER-ES 290/97</v>
          </cell>
          <cell r="E68">
            <v>23.24</v>
          </cell>
          <cell r="F68">
            <v>8.32</v>
          </cell>
          <cell r="G68">
            <v>31.56</v>
          </cell>
          <cell r="H68" t="str">
            <v>Drenagem</v>
          </cell>
        </row>
        <row r="69">
          <cell r="A69" t="str">
            <v>04.910.05</v>
          </cell>
          <cell r="B69" t="str">
            <v>MEIO-FIO DE CONCRETO - MFC 05</v>
          </cell>
          <cell r="C69" t="str">
            <v>m</v>
          </cell>
          <cell r="D69" t="str">
            <v>DNER-ES 290/97</v>
          </cell>
          <cell r="E69">
            <v>13.26</v>
          </cell>
          <cell r="F69">
            <v>4.75</v>
          </cell>
          <cell r="G69">
            <v>18.009999999999998</v>
          </cell>
          <cell r="H69" t="str">
            <v>Drenagem</v>
          </cell>
        </row>
        <row r="70">
          <cell r="A70" t="str">
            <v>04.940.02</v>
          </cell>
          <cell r="B70" t="str">
            <v>DESCIDA D'ÁGUA TIPO RAP. - CANAL RET. ARM. - DAR 02</v>
          </cell>
          <cell r="C70" t="str">
            <v>m</v>
          </cell>
          <cell r="D70" t="str">
            <v>DNER-ES-291/97</v>
          </cell>
          <cell r="E70">
            <v>31.25</v>
          </cell>
          <cell r="F70">
            <v>11.19</v>
          </cell>
          <cell r="G70">
            <v>42.44</v>
          </cell>
          <cell r="H70" t="str">
            <v>Drenagem</v>
          </cell>
        </row>
        <row r="71">
          <cell r="A71" t="str">
            <v>04.940.03</v>
          </cell>
          <cell r="B71" t="str">
            <v>DESCIDA D'ÁGUA TIPO RAP. - CANAL RET. ARM. - DAR 03</v>
          </cell>
          <cell r="C71" t="str">
            <v>m</v>
          </cell>
          <cell r="D71" t="str">
            <v>DNER-ES-291/97</v>
          </cell>
          <cell r="E71">
            <v>39.39</v>
          </cell>
          <cell r="F71">
            <v>14.1</v>
          </cell>
          <cell r="G71">
            <v>53.49</v>
          </cell>
          <cell r="H71" t="str">
            <v>Drenagem</v>
          </cell>
        </row>
        <row r="72">
          <cell r="A72" t="str">
            <v>04.941.01</v>
          </cell>
          <cell r="B72" t="str">
            <v>DESCIDA D'ÁGUA TIPO RAP. - CANAL RET. ARM. - DAD 01</v>
          </cell>
          <cell r="C72" t="str">
            <v>m</v>
          </cell>
          <cell r="D72" t="str">
            <v>DNER-ES-291/97</v>
          </cell>
          <cell r="E72">
            <v>39.839999999999996</v>
          </cell>
          <cell r="F72">
            <v>14.26</v>
          </cell>
          <cell r="G72">
            <v>54.099999999999994</v>
          </cell>
          <cell r="H72" t="str">
            <v>Drenagem</v>
          </cell>
        </row>
        <row r="73">
          <cell r="A73" t="str">
            <v>04.941.02</v>
          </cell>
          <cell r="B73" t="str">
            <v>DESCIDA D'ÁGUA TIPO RAP. - CANAL RET. ARM. - DAD 02</v>
          </cell>
          <cell r="C73" t="str">
            <v>m</v>
          </cell>
          <cell r="D73" t="str">
            <v>DNER-ES-291/97</v>
          </cell>
          <cell r="E73">
            <v>50.64</v>
          </cell>
          <cell r="F73">
            <v>18.13</v>
          </cell>
          <cell r="G73">
            <v>68.77</v>
          </cell>
          <cell r="H73" t="str">
            <v>Drenagem</v>
          </cell>
        </row>
        <row r="74">
          <cell r="A74" t="str">
            <v>04.941.08</v>
          </cell>
          <cell r="B74" t="str">
            <v>DESCIDA D'ÁGUA TIPO RAP. - CANAL RET. ARM. - DAD 08</v>
          </cell>
          <cell r="C74" t="str">
            <v>m</v>
          </cell>
          <cell r="D74" t="str">
            <v>DNER-ES-291/97</v>
          </cell>
          <cell r="E74">
            <v>185.12999999999997</v>
          </cell>
          <cell r="F74">
            <v>66.28</v>
          </cell>
          <cell r="G74">
            <v>251.40999999999997</v>
          </cell>
          <cell r="H74" t="str">
            <v>Drenagem</v>
          </cell>
        </row>
        <row r="75">
          <cell r="A75" t="str">
            <v>04.942.01</v>
          </cell>
          <cell r="B75" t="str">
            <v>ENTRADA D'ÁGUA - EDA 01</v>
          </cell>
          <cell r="C75" t="str">
            <v>unid.</v>
          </cell>
          <cell r="D75" t="str">
            <v>DNER-ES-291/97</v>
          </cell>
          <cell r="E75">
            <v>19.73</v>
          </cell>
          <cell r="F75">
            <v>7.06</v>
          </cell>
          <cell r="G75">
            <v>26.79</v>
          </cell>
          <cell r="H75" t="str">
            <v>Drenagem</v>
          </cell>
        </row>
        <row r="76">
          <cell r="A76" t="str">
            <v>04.942.02</v>
          </cell>
          <cell r="B76" t="str">
            <v>ENTRADA D'ÁGUA - EDA 02</v>
          </cell>
          <cell r="C76" t="str">
            <v>unid.</v>
          </cell>
          <cell r="D76" t="str">
            <v>DNER-ES-291/97</v>
          </cell>
          <cell r="E76">
            <v>24.37</v>
          </cell>
          <cell r="F76">
            <v>8.7200000000000006</v>
          </cell>
          <cell r="G76">
            <v>33.090000000000003</v>
          </cell>
          <cell r="H76" t="str">
            <v>Drenagem</v>
          </cell>
        </row>
        <row r="77">
          <cell r="A77" t="str">
            <v>04.950.01</v>
          </cell>
          <cell r="B77" t="str">
            <v>DISSIPADOR DE ENERGIA - DES 01</v>
          </cell>
          <cell r="C77" t="str">
            <v>unid.</v>
          </cell>
          <cell r="D77" t="str">
            <v>DNER-ES 283/97</v>
          </cell>
          <cell r="E77">
            <v>75.260000000000005</v>
          </cell>
          <cell r="F77">
            <v>26.94</v>
          </cell>
          <cell r="G77">
            <v>102.2</v>
          </cell>
          <cell r="H77" t="str">
            <v>Drenagem</v>
          </cell>
        </row>
        <row r="78">
          <cell r="A78" t="str">
            <v>04.950.21</v>
          </cell>
          <cell r="B78" t="str">
            <v>DISSIPADOR DE ENERGIA - DEB 01</v>
          </cell>
          <cell r="C78" t="str">
            <v>unid.</v>
          </cell>
          <cell r="D78" t="str">
            <v>DNER-ES 283/97</v>
          </cell>
          <cell r="E78">
            <v>97.81</v>
          </cell>
          <cell r="F78">
            <v>35.020000000000003</v>
          </cell>
          <cell r="G78">
            <v>132.83000000000001</v>
          </cell>
          <cell r="H78" t="str">
            <v>Drenagem</v>
          </cell>
        </row>
        <row r="79">
          <cell r="A79" t="str">
            <v>04.950.24</v>
          </cell>
          <cell r="B79" t="str">
            <v>DISSIPADOR DE ENERGIA - DEB 04</v>
          </cell>
          <cell r="C79" t="str">
            <v>unid.</v>
          </cell>
          <cell r="D79" t="str">
            <v>DNER-ES 283/97</v>
          </cell>
          <cell r="E79">
            <v>747</v>
          </cell>
          <cell r="F79">
            <v>267.43</v>
          </cell>
          <cell r="G79">
            <v>1014.4300000000001</v>
          </cell>
          <cell r="H79" t="str">
            <v>Drenagem</v>
          </cell>
        </row>
        <row r="80">
          <cell r="A80" t="str">
            <v>04.950.51</v>
          </cell>
          <cell r="B80" t="str">
            <v>DISSIPADOR DE ENERGIA - DED 01</v>
          </cell>
          <cell r="C80" t="str">
            <v>unid.</v>
          </cell>
          <cell r="D80" t="str">
            <v>DNER-ES 283/97</v>
          </cell>
          <cell r="E80">
            <v>97.839999999999989</v>
          </cell>
          <cell r="F80">
            <v>35.03</v>
          </cell>
          <cell r="G80">
            <v>132.87</v>
          </cell>
          <cell r="H80" t="str">
            <v>Drenagem</v>
          </cell>
        </row>
        <row r="81">
          <cell r="A81" t="str">
            <v>OBRAS DE ARTE CORRENTE</v>
          </cell>
        </row>
        <row r="82">
          <cell r="A82" t="str">
            <v>04.100.03</v>
          </cell>
          <cell r="B82" t="str">
            <v>CORPO BUEIRO SIMPLES TUBULAR DE CONCRETO D=1,00 M</v>
          </cell>
          <cell r="C82" t="str">
            <v>m</v>
          </cell>
          <cell r="D82" t="str">
            <v>DNER-ES-284/97</v>
          </cell>
          <cell r="E82">
            <v>308.68</v>
          </cell>
          <cell r="F82">
            <v>110.51</v>
          </cell>
          <cell r="G82">
            <v>419.19</v>
          </cell>
          <cell r="H82" t="str">
            <v>OAC</v>
          </cell>
        </row>
        <row r="83">
          <cell r="A83" t="str">
            <v>04.101.03</v>
          </cell>
          <cell r="B83" t="str">
            <v>BOCA BUEIRO SIMPLES SIMP. TUB. DE CONC. D=1,00 M NORMAL</v>
          </cell>
          <cell r="C83" t="str">
            <v>m</v>
          </cell>
          <cell r="D83" t="str">
            <v>DNER-ES-284/97</v>
          </cell>
          <cell r="E83">
            <v>846.96</v>
          </cell>
          <cell r="F83">
            <v>303.20999999999998</v>
          </cell>
          <cell r="G83">
            <v>1150.17</v>
          </cell>
          <cell r="H83" t="str">
            <v>OAC</v>
          </cell>
        </row>
        <row r="84">
          <cell r="A84" t="str">
            <v>04.200.07</v>
          </cell>
          <cell r="B84" t="str">
            <v>CORPO DE BSCC 2,5 x 2,50 M ALT. 1,00 a 2,50 M</v>
          </cell>
          <cell r="C84" t="str">
            <v>m</v>
          </cell>
          <cell r="D84" t="str">
            <v>DNER-ES-286/97</v>
          </cell>
          <cell r="E84">
            <v>837.61000000000013</v>
          </cell>
          <cell r="F84">
            <v>299.86</v>
          </cell>
          <cell r="G84">
            <v>1137.4700000000003</v>
          </cell>
          <cell r="H84" t="str">
            <v>OAC</v>
          </cell>
        </row>
        <row r="85">
          <cell r="A85" t="str">
            <v>04.200.12</v>
          </cell>
          <cell r="B85" t="str">
            <v>CORPO DE BSCC 3,00 x 3,00 m ALT. 2,50 a 5,00 M</v>
          </cell>
          <cell r="C85" t="str">
            <v>m</v>
          </cell>
          <cell r="D85" t="str">
            <v>DNER-ES-286/97</v>
          </cell>
          <cell r="E85">
            <v>1403.6200000000001</v>
          </cell>
          <cell r="F85">
            <v>502.5</v>
          </cell>
          <cell r="G85">
            <v>1906.1200000000001</v>
          </cell>
          <cell r="H85" t="str">
            <v>OAC</v>
          </cell>
        </row>
        <row r="86">
          <cell r="A86" t="str">
            <v>04.200.20</v>
          </cell>
          <cell r="B86" t="str">
            <v>CORPO DE BSCC 3,00 x 3,00 M ALT. 7,50 a 10,00 M</v>
          </cell>
          <cell r="C86" t="str">
            <v>m</v>
          </cell>
          <cell r="D86" t="str">
            <v>DNER-ES-286/97</v>
          </cell>
          <cell r="E86">
            <v>1685.22</v>
          </cell>
          <cell r="F86">
            <v>603.30999999999995</v>
          </cell>
          <cell r="G86">
            <v>2288.5299999999997</v>
          </cell>
          <cell r="H86" t="str">
            <v>OAC</v>
          </cell>
        </row>
        <row r="87">
          <cell r="A87" t="str">
            <v>04.200.24</v>
          </cell>
          <cell r="B87" t="str">
            <v>CORPO DE BSCC 3,00 x 3,00 M ALT. 10,00 a 12,50 M</v>
          </cell>
          <cell r="C87" t="str">
            <v>m</v>
          </cell>
          <cell r="D87" t="str">
            <v>DNER-ES-286/97</v>
          </cell>
          <cell r="E87">
            <v>1782.7500000000002</v>
          </cell>
          <cell r="F87">
            <v>638.22</v>
          </cell>
          <cell r="G87">
            <v>2420.9700000000003</v>
          </cell>
          <cell r="H87" t="str">
            <v>OAC</v>
          </cell>
        </row>
        <row r="88">
          <cell r="A88" t="str">
            <v>04.200.26</v>
          </cell>
          <cell r="B88" t="str">
            <v>CORPO DE BSCC 2,00 x 2,00 M ALT. 12,50 a 15,00 M</v>
          </cell>
          <cell r="C88" t="str">
            <v>m</v>
          </cell>
          <cell r="D88" t="str">
            <v>DNER-ES-286/97</v>
          </cell>
          <cell r="E88">
            <v>936.76</v>
          </cell>
          <cell r="F88">
            <v>335.36</v>
          </cell>
          <cell r="G88">
            <v>1272.1199999999999</v>
          </cell>
          <cell r="H88" t="str">
            <v>OAC</v>
          </cell>
        </row>
        <row r="89">
          <cell r="A89" t="str">
            <v>04.200.27</v>
          </cell>
          <cell r="B89" t="str">
            <v>CORPO DE BSCC 2,5 x 2,50 M ALT. 12,50 a 15,00 M</v>
          </cell>
          <cell r="C89" t="str">
            <v>m</v>
          </cell>
          <cell r="D89" t="str">
            <v>DNER-ES-286/97</v>
          </cell>
          <cell r="E89">
            <v>1478.06</v>
          </cell>
          <cell r="F89">
            <v>529.15</v>
          </cell>
          <cell r="G89">
            <v>2007.21</v>
          </cell>
          <cell r="H89" t="str">
            <v>OAC</v>
          </cell>
        </row>
        <row r="90">
          <cell r="A90" t="str">
            <v>04.201.02</v>
          </cell>
          <cell r="B90" t="str">
            <v>BOCA DE BSCC 2,00 x 2,00 M NORMAL</v>
          </cell>
          <cell r="C90" t="str">
            <v>unid.</v>
          </cell>
          <cell r="D90" t="str">
            <v>DNER-ES-286/97</v>
          </cell>
          <cell r="E90">
            <v>4338.92</v>
          </cell>
          <cell r="F90">
            <v>1553.33</v>
          </cell>
          <cell r="G90">
            <v>5892.25</v>
          </cell>
          <cell r="H90" t="str">
            <v>OAC</v>
          </cell>
        </row>
        <row r="91">
          <cell r="A91" t="str">
            <v>04.201.03</v>
          </cell>
          <cell r="B91" t="str">
            <v>BOCA DE BSCC 2,50 x 2,50 M NORMAL</v>
          </cell>
          <cell r="C91" t="str">
            <v>unid.</v>
          </cell>
          <cell r="D91" t="str">
            <v>DNER-ES-286/97</v>
          </cell>
          <cell r="E91">
            <v>5863.87</v>
          </cell>
          <cell r="F91">
            <v>2099.27</v>
          </cell>
          <cell r="G91">
            <v>7963.1399999999994</v>
          </cell>
          <cell r="H91" t="str">
            <v>OAC</v>
          </cell>
        </row>
        <row r="92">
          <cell r="A92" t="str">
            <v>04.201.04</v>
          </cell>
          <cell r="B92" t="str">
            <v>BOCA DE BSCC 3,00 x 3,00 M NORMAL</v>
          </cell>
          <cell r="C92" t="str">
            <v>unid.</v>
          </cell>
          <cell r="D92" t="str">
            <v>DNER-ES-286/97</v>
          </cell>
          <cell r="E92">
            <v>8305.1099999999988</v>
          </cell>
          <cell r="F92">
            <v>2973.23</v>
          </cell>
          <cell r="G92">
            <v>11278.339999999998</v>
          </cell>
          <cell r="H92" t="str">
            <v>OAC</v>
          </cell>
        </row>
        <row r="93">
          <cell r="A93" t="str">
            <v>04.210.23</v>
          </cell>
          <cell r="B93" t="str">
            <v>CORPO DE BDCC 2,50 x 2,50 M ALT. 10,00 a 12,50 M</v>
          </cell>
          <cell r="C93" t="str">
            <v>m</v>
          </cell>
          <cell r="D93" t="str">
            <v>DNER-ES-286/97</v>
          </cell>
          <cell r="E93">
            <v>1993.81</v>
          </cell>
          <cell r="F93">
            <v>713.78</v>
          </cell>
          <cell r="G93">
            <v>2707.59</v>
          </cell>
          <cell r="H93" t="str">
            <v>OAC</v>
          </cell>
        </row>
        <row r="94">
          <cell r="A94" t="str">
            <v>04.211.03</v>
          </cell>
          <cell r="B94" t="str">
            <v>BOCA DE BSCC 2,50 x 2,50 M NORMAL</v>
          </cell>
          <cell r="C94" t="str">
            <v>unid.</v>
          </cell>
          <cell r="D94" t="str">
            <v>DNER-ES-286/97</v>
          </cell>
          <cell r="E94">
            <v>7007.13</v>
          </cell>
          <cell r="F94">
            <v>2508.5500000000002</v>
          </cell>
          <cell r="G94">
            <v>9515.68</v>
          </cell>
          <cell r="H94" t="str">
            <v>OAC</v>
          </cell>
        </row>
        <row r="95">
          <cell r="A95" t="str">
            <v>04.220.09</v>
          </cell>
          <cell r="B95" t="str">
            <v>CORPO DE BTCC 1,50 x 1,50 M ALT. 2,50 a 5,00 M</v>
          </cell>
          <cell r="C95" t="str">
            <v>m</v>
          </cell>
          <cell r="D95" t="str">
            <v>DNER-ES-286/97</v>
          </cell>
          <cell r="E95">
            <v>1047.06</v>
          </cell>
          <cell r="F95">
            <v>374.85</v>
          </cell>
          <cell r="G95">
            <v>1421.9099999999999</v>
          </cell>
          <cell r="H95" t="str">
            <v>OAC</v>
          </cell>
        </row>
        <row r="96">
          <cell r="A96" t="str">
            <v>04.220.11</v>
          </cell>
          <cell r="B96" t="str">
            <v>CORPO DE BTCC 2,50 x 2,50 M ALT. 2,50 a 5,00 M</v>
          </cell>
          <cell r="C96" t="str">
            <v>m</v>
          </cell>
          <cell r="D96" t="str">
            <v>DNER-ES-286/97</v>
          </cell>
          <cell r="E96">
            <v>2132.37</v>
          </cell>
          <cell r="F96">
            <v>763.39</v>
          </cell>
          <cell r="G96">
            <v>2895.7599999999998</v>
          </cell>
          <cell r="H96" t="str">
            <v>OAC</v>
          </cell>
        </row>
        <row r="97">
          <cell r="A97" t="str">
            <v>04.220.20</v>
          </cell>
          <cell r="B97" t="str">
            <v>CORPO DE BTCC 3,00 x 3,00 M ALT. 7,50 a 10,00 M</v>
          </cell>
          <cell r="C97" t="str">
            <v>m</v>
          </cell>
          <cell r="D97" t="str">
            <v>DNER-ES-286/97</v>
          </cell>
          <cell r="E97">
            <v>3681.4599999999996</v>
          </cell>
          <cell r="F97">
            <v>1317.96</v>
          </cell>
          <cell r="G97">
            <v>4999.42</v>
          </cell>
          <cell r="H97" t="str">
            <v>OAC</v>
          </cell>
        </row>
        <row r="98">
          <cell r="A98" t="str">
            <v>04.220.28</v>
          </cell>
          <cell r="B98" t="str">
            <v>CORPO DE BTCC 3,00 x 3,00 M ALT. 12,50 a 15,00 M</v>
          </cell>
          <cell r="C98" t="str">
            <v>m</v>
          </cell>
          <cell r="D98" t="str">
            <v>DNER-ES-286/97</v>
          </cell>
          <cell r="E98">
            <v>4085.29</v>
          </cell>
          <cell r="F98">
            <v>1462.53</v>
          </cell>
          <cell r="G98">
            <v>5547.82</v>
          </cell>
          <cell r="H98" t="str">
            <v>OAC</v>
          </cell>
        </row>
        <row r="99">
          <cell r="A99" t="str">
            <v>04.221.01</v>
          </cell>
          <cell r="B99" t="str">
            <v>BOCA DE BSCC 1,50 x 1,50 M NORMAL</v>
          </cell>
          <cell r="C99" t="str">
            <v>unid.</v>
          </cell>
          <cell r="D99" t="str">
            <v>DNER-ES-286/97</v>
          </cell>
          <cell r="E99">
            <v>4032.1099999999997</v>
          </cell>
          <cell r="F99">
            <v>1443.5</v>
          </cell>
          <cell r="G99">
            <v>5475.61</v>
          </cell>
          <cell r="H99" t="str">
            <v>OAC</v>
          </cell>
        </row>
        <row r="100">
          <cell r="A100" t="str">
            <v>04.221.03</v>
          </cell>
          <cell r="B100" t="str">
            <v>BOCA DE BSCC 2,50 x 2,50 M NORMAL</v>
          </cell>
          <cell r="C100" t="str">
            <v>unid.</v>
          </cell>
          <cell r="D100" t="str">
            <v>DNER-ES-286/97</v>
          </cell>
          <cell r="E100">
            <v>8611.75</v>
          </cell>
          <cell r="F100">
            <v>3083.01</v>
          </cell>
          <cell r="G100">
            <v>11694.76</v>
          </cell>
          <cell r="H100" t="str">
            <v>OAC</v>
          </cell>
        </row>
        <row r="101">
          <cell r="A101" t="str">
            <v>04.221.04</v>
          </cell>
          <cell r="B101" t="str">
            <v>BOCA DE BSCC 3,00 x 3,00 M NORMAL</v>
          </cell>
          <cell r="C101" t="str">
            <v>unid.</v>
          </cell>
          <cell r="D101" t="str">
            <v>DNER-ES-286/97</v>
          </cell>
          <cell r="E101">
            <v>12159.140000000001</v>
          </cell>
          <cell r="F101">
            <v>4352.97</v>
          </cell>
          <cell r="G101">
            <v>16512.11</v>
          </cell>
          <cell r="H101" t="str">
            <v>OAC</v>
          </cell>
        </row>
        <row r="102">
          <cell r="A102" t="str">
            <v>04.930.03</v>
          </cell>
          <cell r="B102" t="str">
            <v>CAIXA COLETORA DE SARJETA - CCS 03</v>
          </cell>
          <cell r="C102" t="str">
            <v>unid.</v>
          </cell>
          <cell r="D102" t="str">
            <v>DNER-ES-287/97</v>
          </cell>
          <cell r="E102">
            <v>546.06999999999994</v>
          </cell>
          <cell r="F102">
            <v>195.49</v>
          </cell>
          <cell r="G102">
            <v>741.56</v>
          </cell>
          <cell r="H102" t="str">
            <v>OAC</v>
          </cell>
        </row>
        <row r="103">
          <cell r="A103" t="str">
            <v>04.931.03</v>
          </cell>
          <cell r="B103" t="str">
            <v>CAIXA COLETORA DE TALVEGUE - CCT 03</v>
          </cell>
          <cell r="C103" t="str">
            <v>unid.</v>
          </cell>
          <cell r="D103" t="str">
            <v>DNER-ES-287/97</v>
          </cell>
          <cell r="E103">
            <v>557.82999999999993</v>
          </cell>
          <cell r="F103">
            <v>199.7</v>
          </cell>
          <cell r="G103">
            <v>757.53</v>
          </cell>
          <cell r="H103" t="str">
            <v>OAC</v>
          </cell>
        </row>
        <row r="104">
          <cell r="A104" t="str">
            <v>OBRAS COMPLEMENTARES</v>
          </cell>
        </row>
        <row r="105">
          <cell r="A105" t="str">
            <v>05.300.02</v>
          </cell>
          <cell r="B105" t="str">
            <v>ENROCAMENTO DE PEDRA JOGADA</v>
          </cell>
          <cell r="C105" t="str">
            <v>m³</v>
          </cell>
          <cell r="D105" t="str">
            <v>DNER-ES-292/97</v>
          </cell>
          <cell r="E105">
            <v>19.340000000000003</v>
          </cell>
          <cell r="F105">
            <v>6.92</v>
          </cell>
          <cell r="G105">
            <v>26.260000000000005</v>
          </cell>
          <cell r="H105" t="str">
            <v>Obras Comp.</v>
          </cell>
        </row>
        <row r="106">
          <cell r="A106" t="str">
            <v>05.301.00</v>
          </cell>
          <cell r="B106" t="str">
            <v>ALVENARIA DE PEDRA ARGAMASSADA</v>
          </cell>
          <cell r="C106" t="str">
            <v>m³</v>
          </cell>
          <cell r="D106" t="str">
            <v>DNER-ES-292/97</v>
          </cell>
          <cell r="E106">
            <v>84.77</v>
          </cell>
          <cell r="F106">
            <v>30.35</v>
          </cell>
          <cell r="G106">
            <v>115.12</v>
          </cell>
          <cell r="H106" t="str">
            <v>Obras Comp.</v>
          </cell>
        </row>
        <row r="107">
          <cell r="A107" t="str">
            <v>05.999.04</v>
          </cell>
          <cell r="B107" t="str">
            <v>MURO DE ARRIMO EM GABIÕES</v>
          </cell>
          <cell r="C107" t="str">
            <v>m³</v>
          </cell>
          <cell r="D107" t="str">
            <v>DNER-ES-343/97</v>
          </cell>
          <cell r="E107">
            <v>87.039999999999992</v>
          </cell>
          <cell r="F107">
            <v>31.16</v>
          </cell>
          <cell r="G107">
            <v>118.19999999999999</v>
          </cell>
          <cell r="H107" t="str">
            <v>Obras Comp.</v>
          </cell>
        </row>
        <row r="108">
          <cell r="A108" t="str">
            <v>06.400.01</v>
          </cell>
          <cell r="B108" t="str">
            <v>CERCA DE ARAME FARPADO COM MOURÃO DE CONCRETO</v>
          </cell>
          <cell r="C108" t="str">
            <v>m</v>
          </cell>
          <cell r="D108" t="str">
            <v>DNER-ES-338/97</v>
          </cell>
          <cell r="E108">
            <v>4.8599999999999994</v>
          </cell>
          <cell r="F108">
            <v>1.74</v>
          </cell>
          <cell r="G108">
            <v>6.6</v>
          </cell>
          <cell r="H108" t="str">
            <v>Obras Comp.</v>
          </cell>
        </row>
        <row r="109">
          <cell r="A109" t="str">
            <v>SINALIZAÇÃO</v>
          </cell>
        </row>
        <row r="110">
          <cell r="A110" t="str">
            <v>06.010.01</v>
          </cell>
          <cell r="B110" t="str">
            <v>DEFENSA SEMI-MALEÁVEL SIMPLES (FORN./IMPL.)</v>
          </cell>
          <cell r="C110" t="str">
            <v>m</v>
          </cell>
          <cell r="D110" t="str">
            <v>DNER-ES-144/97</v>
          </cell>
          <cell r="E110">
            <v>90.28</v>
          </cell>
          <cell r="F110">
            <v>32.32</v>
          </cell>
          <cell r="G110">
            <v>122.6</v>
          </cell>
          <cell r="H110" t="str">
            <v>Sinalização</v>
          </cell>
        </row>
        <row r="111">
          <cell r="A111" t="str">
            <v>06.110.01</v>
          </cell>
          <cell r="B111" t="str">
            <v>PINTURA DE FAIXA COM TERMOPLÁSTICO - 3 ANOS</v>
          </cell>
          <cell r="C111" t="str">
            <v>m²</v>
          </cell>
          <cell r="D111" t="str">
            <v>DNER-ES-339/97</v>
          </cell>
          <cell r="E111">
            <v>14.79</v>
          </cell>
          <cell r="F111">
            <v>5.29</v>
          </cell>
          <cell r="G111">
            <v>20.079999999999998</v>
          </cell>
          <cell r="H111" t="str">
            <v>Sinalização</v>
          </cell>
        </row>
        <row r="112">
          <cell r="A112" t="str">
            <v>06.110.02</v>
          </cell>
          <cell r="B112" t="str">
            <v>PINTURA DE SETAS E ZEBRADOS COM TERMOPLÁSTICO</v>
          </cell>
          <cell r="C112" t="str">
            <v>m²</v>
          </cell>
          <cell r="D112" t="str">
            <v>DNER-ES-339/97</v>
          </cell>
          <cell r="E112">
            <v>18.03</v>
          </cell>
          <cell r="F112">
            <v>6.45</v>
          </cell>
          <cell r="G112">
            <v>24.48</v>
          </cell>
          <cell r="H112" t="str">
            <v>Sinalização</v>
          </cell>
        </row>
        <row r="113">
          <cell r="A113" t="str">
            <v>06.120.01</v>
          </cell>
          <cell r="B113" t="str">
            <v>TACHA REFLETIVA MONODIRECIONAL (FORN./COLOC.)</v>
          </cell>
          <cell r="C113" t="str">
            <v>m²</v>
          </cell>
          <cell r="D113" t="str">
            <v>DNER-ES-339/97</v>
          </cell>
          <cell r="E113">
            <v>7.67</v>
          </cell>
          <cell r="F113">
            <v>2.75</v>
          </cell>
          <cell r="G113">
            <v>10.42</v>
          </cell>
          <cell r="H113" t="str">
            <v>Sinalização</v>
          </cell>
        </row>
        <row r="114">
          <cell r="A114" t="str">
            <v>06.121.01</v>
          </cell>
          <cell r="B114" t="str">
            <v>TACHA REFLETIVA BIDIRECIONAL (FORN./COLOC.)</v>
          </cell>
          <cell r="C114" t="str">
            <v>m²</v>
          </cell>
          <cell r="D114" t="str">
            <v>DNER-ES-339/97</v>
          </cell>
          <cell r="E114">
            <v>8.5400000000000009</v>
          </cell>
          <cell r="F114">
            <v>3.06</v>
          </cell>
          <cell r="G114">
            <v>11.600000000000001</v>
          </cell>
          <cell r="H114" t="str">
            <v>Sinalização</v>
          </cell>
        </row>
        <row r="115">
          <cell r="A115" t="str">
            <v>06.200.02</v>
          </cell>
          <cell r="B115" t="str">
            <v>PLACA DE SINALIZAÇÃO TOTALMENTE REFLETIVA</v>
          </cell>
          <cell r="C115" t="str">
            <v>m²</v>
          </cell>
          <cell r="D115" t="str">
            <v>DNER-ES-340/97</v>
          </cell>
          <cell r="E115">
            <v>136.58000000000001</v>
          </cell>
          <cell r="F115">
            <v>48.9</v>
          </cell>
          <cell r="G115">
            <v>185.48000000000002</v>
          </cell>
          <cell r="H115" t="str">
            <v>Sinalização</v>
          </cell>
        </row>
        <row r="116">
          <cell r="A116" t="str">
            <v>06.230.01</v>
          </cell>
          <cell r="B116" t="str">
            <v>BALIZADOR BIDIRECIONAL</v>
          </cell>
          <cell r="C116" t="str">
            <v>unid.</v>
          </cell>
          <cell r="D116" t="str">
            <v>DNER-ES-340/97</v>
          </cell>
          <cell r="E116">
            <v>7.2</v>
          </cell>
          <cell r="F116">
            <v>2.58</v>
          </cell>
          <cell r="G116">
            <v>9.7800000000000011</v>
          </cell>
          <cell r="H116" t="str">
            <v>Sinalização</v>
          </cell>
        </row>
        <row r="117">
          <cell r="A117" t="str">
            <v>MEIO AMBIENTE</v>
          </cell>
        </row>
        <row r="118">
          <cell r="A118" t="str">
            <v>05.100.00</v>
          </cell>
          <cell r="B118" t="str">
            <v>ENLEIVAMENTO</v>
          </cell>
          <cell r="C118" t="str">
            <v>m²</v>
          </cell>
          <cell r="D118" t="str">
            <v>DNER-ES-341/97</v>
          </cell>
          <cell r="E118">
            <v>1.3599999999999999</v>
          </cell>
          <cell r="F118">
            <v>0.49</v>
          </cell>
          <cell r="G118">
            <v>1.8499999999999999</v>
          </cell>
          <cell r="H118" t="str">
            <v>Obras Comp.</v>
          </cell>
        </row>
        <row r="119">
          <cell r="A119" t="str">
            <v>05.101.00</v>
          </cell>
          <cell r="B119" t="str">
            <v>SEMEADURA MANUAL</v>
          </cell>
          <cell r="C119" t="str">
            <v>m²</v>
          </cell>
          <cell r="D119" t="str">
            <v>DNER-ES-341/97</v>
          </cell>
          <cell r="E119">
            <v>0.51</v>
          </cell>
          <cell r="F119">
            <v>0.18</v>
          </cell>
          <cell r="G119">
            <v>0.69</v>
          </cell>
          <cell r="H119" t="str">
            <v>Obras Comp.</v>
          </cell>
        </row>
        <row r="120">
          <cell r="A120" t="str">
            <v>05.102.00</v>
          </cell>
          <cell r="B120" t="str">
            <v>HIDROSSEMEADURA</v>
          </cell>
          <cell r="C120" t="str">
            <v>m²</v>
          </cell>
          <cell r="D120" t="str">
            <v>DNER-ES-341/97</v>
          </cell>
          <cell r="E120">
            <v>0.28000000000000003</v>
          </cell>
          <cell r="F120">
            <v>0.1</v>
          </cell>
          <cell r="G120">
            <v>0.38</v>
          </cell>
          <cell r="H120" t="str">
            <v>Obras Comp.</v>
          </cell>
        </row>
        <row r="121">
          <cell r="A121" t="str">
            <v>05.999.01</v>
          </cell>
          <cell r="B121" t="str">
            <v>PLANTIO DE ÁRVORES E ARBUSTOS</v>
          </cell>
          <cell r="C121" t="str">
            <v>unid.</v>
          </cell>
          <cell r="D121" t="str">
            <v>CE-PE - 01</v>
          </cell>
          <cell r="E121">
            <v>2.31</v>
          </cell>
          <cell r="F121">
            <v>0.83</v>
          </cell>
          <cell r="G121">
            <v>3.14</v>
          </cell>
          <cell r="H121" t="str">
            <v>Obras Comp.</v>
          </cell>
        </row>
        <row r="122">
          <cell r="A122" t="str">
            <v>05.999.02</v>
          </cell>
          <cell r="B122" t="str">
            <v>CONFORMAÇÃO DE CX. DE EMPRÉSTIMOS, JAZIDAS E BOTA-FORA</v>
          </cell>
          <cell r="C122" t="str">
            <v>m²</v>
          </cell>
          <cell r="D122" t="str">
            <v>DNER-ES-341/97</v>
          </cell>
          <cell r="F122">
            <v>0</v>
          </cell>
          <cell r="G122">
            <v>0</v>
          </cell>
        </row>
        <row r="123">
          <cell r="A123" t="str">
            <v>05.999.02</v>
          </cell>
          <cell r="B123" t="str">
            <v>PLANTIO DE GRAMA EM PLACA</v>
          </cell>
          <cell r="C123" t="str">
            <v>m²</v>
          </cell>
          <cell r="D123" t="str">
            <v>DNER-ES-341/97</v>
          </cell>
          <cell r="F123">
            <v>0</v>
          </cell>
          <cell r="G123">
            <v>0</v>
          </cell>
        </row>
        <row r="124">
          <cell r="A124" t="str">
            <v>05.999.03</v>
          </cell>
          <cell r="B124" t="str">
            <v>RECOMP. VEGETAL DE CAIXA DE EMPRÉSTIMO, JAZIDA E BOTA-FORA</v>
          </cell>
          <cell r="C124" t="str">
            <v>m²</v>
          </cell>
          <cell r="D124" t="str">
            <v>DNER-ES-341/97</v>
          </cell>
          <cell r="F124">
            <v>0</v>
          </cell>
          <cell r="G124">
            <v>0</v>
          </cell>
        </row>
        <row r="125">
          <cell r="A125" t="str">
            <v>COMPOSIÇÕES AUXILIARES</v>
          </cell>
        </row>
        <row r="126">
          <cell r="A126" t="str">
            <v>01.200.01</v>
          </cell>
          <cell r="B126" t="str">
            <v>ESCAVAÇÃO E CARGA DE MATERIAL DE JAZIDA</v>
          </cell>
          <cell r="C126" t="str">
            <v>m³</v>
          </cell>
          <cell r="E126">
            <v>0.97</v>
          </cell>
          <cell r="H126" t="str">
            <v>Custos Básicos</v>
          </cell>
        </row>
        <row r="127">
          <cell r="A127" t="str">
            <v>01.999.01</v>
          </cell>
          <cell r="B127" t="str">
            <v>LIMPEZA SUPERFICIAL DA CAMADA VEGETAL</v>
          </cell>
          <cell r="C127" t="str">
            <v>m²</v>
          </cell>
          <cell r="E127">
            <v>0.06</v>
          </cell>
          <cell r="H127" t="str">
            <v>Custos Básicos</v>
          </cell>
        </row>
        <row r="128">
          <cell r="A128" t="str">
            <v>01.999.02</v>
          </cell>
          <cell r="B128" t="str">
            <v>EXPURGO DE JAZIDA</v>
          </cell>
          <cell r="C128" t="str">
            <v>m³</v>
          </cell>
          <cell r="E128">
            <v>0.66</v>
          </cell>
          <cell r="H128" t="str">
            <v>Custos Básicos</v>
          </cell>
        </row>
        <row r="129">
          <cell r="A129" t="str">
            <v>01.999.03</v>
          </cell>
          <cell r="B129" t="str">
            <v>DESMATAMENTO DE JAZIDA</v>
          </cell>
          <cell r="C129" t="str">
            <v>m³</v>
          </cell>
          <cell r="E129">
            <v>0.05</v>
          </cell>
          <cell r="H129" t="str">
            <v>Custos Básicos</v>
          </cell>
        </row>
        <row r="130">
          <cell r="A130" t="str">
            <v>03.000.02</v>
          </cell>
          <cell r="B130" t="str">
            <v>ESCAVAÇÃO MANUAL DE CAVAS EM MAT. 1ª CATEGORIA</v>
          </cell>
          <cell r="C130" t="str">
            <v>m³</v>
          </cell>
          <cell r="E130">
            <v>12.57</v>
          </cell>
          <cell r="H130" t="str">
            <v>Custos Básicos</v>
          </cell>
        </row>
        <row r="131">
          <cell r="A131" t="str">
            <v>03.300.01</v>
          </cell>
          <cell r="B131" t="str">
            <v>CONCRETO MAGRO</v>
          </cell>
          <cell r="C131" t="str">
            <v>m³</v>
          </cell>
          <cell r="E131">
            <v>146</v>
          </cell>
          <cell r="H131" t="str">
            <v>Custos Básicos</v>
          </cell>
        </row>
        <row r="132">
          <cell r="A132" t="str">
            <v>03.310.03</v>
          </cell>
          <cell r="B132" t="str">
            <v>CONCRETO CICLOPICO FCK = 12 MPA</v>
          </cell>
          <cell r="C132" t="str">
            <v>m³</v>
          </cell>
          <cell r="E132">
            <v>145.64000000000001</v>
          </cell>
          <cell r="H132" t="str">
            <v>Custos Básicos</v>
          </cell>
        </row>
        <row r="133">
          <cell r="A133" t="str">
            <v>03.321.01</v>
          </cell>
          <cell r="B133" t="str">
            <v>CONCRETO FCK=10 MPA</v>
          </cell>
          <cell r="C133" t="str">
            <v>m³</v>
          </cell>
          <cell r="E133">
            <v>163.38</v>
          </cell>
          <cell r="H133" t="str">
            <v>Custos Básicos</v>
          </cell>
        </row>
        <row r="134">
          <cell r="A134" t="str">
            <v>03.325.00</v>
          </cell>
          <cell r="B134" t="str">
            <v>CONCRETO FCK=18 MPA</v>
          </cell>
          <cell r="C134" t="str">
            <v>m³</v>
          </cell>
          <cell r="E134">
            <v>177.85</v>
          </cell>
          <cell r="H134" t="str">
            <v>Custos Básicos</v>
          </cell>
        </row>
        <row r="135">
          <cell r="A135" t="str">
            <v>03.326.00</v>
          </cell>
          <cell r="B135" t="str">
            <v>CONCRETO FCK=20 MPA</v>
          </cell>
          <cell r="C135" t="str">
            <v>m³</v>
          </cell>
          <cell r="E135">
            <v>181.90999999999997</v>
          </cell>
          <cell r="H135" t="str">
            <v>Custos Básicos</v>
          </cell>
        </row>
        <row r="136">
          <cell r="A136" t="str">
            <v>03.329.04</v>
          </cell>
          <cell r="B136" t="str">
            <v>CONCRETO FCK=12  MPA</v>
          </cell>
          <cell r="C136" t="str">
            <v>m³</v>
          </cell>
          <cell r="E136">
            <v>168.03</v>
          </cell>
          <cell r="H136" t="str">
            <v>Custos Básicos</v>
          </cell>
        </row>
        <row r="137">
          <cell r="A137" t="str">
            <v>03.340.00</v>
          </cell>
          <cell r="B137" t="str">
            <v>ARGAMASSA CIMENTO-AREIA 1-3</v>
          </cell>
          <cell r="C137" t="str">
            <v>m³</v>
          </cell>
          <cell r="E137">
            <v>154.82</v>
          </cell>
          <cell r="H137" t="str">
            <v>Custos Básicos</v>
          </cell>
        </row>
        <row r="138">
          <cell r="A138" t="str">
            <v>03.341.00</v>
          </cell>
          <cell r="B138" t="str">
            <v>ARGAMASSA CIMENTO-AREIA 1-4</v>
          </cell>
          <cell r="C138" t="str">
            <v>m³</v>
          </cell>
          <cell r="E138">
            <v>136.55000000000001</v>
          </cell>
          <cell r="H138" t="str">
            <v>Custos Básicos</v>
          </cell>
        </row>
        <row r="139">
          <cell r="A139" t="str">
            <v>03.353.00</v>
          </cell>
          <cell r="B139" t="str">
            <v>FORNECIMENTO, PREPARO E COLOCAÇÃO AÇO CA-50</v>
          </cell>
          <cell r="C139" t="str">
            <v>kg</v>
          </cell>
          <cell r="E139">
            <v>1.65</v>
          </cell>
          <cell r="H139" t="str">
            <v>Custos Básicos</v>
          </cell>
        </row>
        <row r="140">
          <cell r="A140" t="str">
            <v>03.370.00</v>
          </cell>
          <cell r="B140" t="str">
            <v>FORMAS COMUNS DE MADEIRA</v>
          </cell>
          <cell r="C140" t="str">
            <v>m²</v>
          </cell>
          <cell r="E140">
            <v>17.650000000000002</v>
          </cell>
          <cell r="H140" t="str">
            <v>Custos Básicos</v>
          </cell>
        </row>
        <row r="141">
          <cell r="A141" t="str">
            <v>03.371.00</v>
          </cell>
          <cell r="B141" t="str">
            <v>FORMA DE MADEIRA COMPENSADA</v>
          </cell>
          <cell r="C141" t="str">
            <v>m²</v>
          </cell>
          <cell r="E141">
            <v>13.209999999999999</v>
          </cell>
          <cell r="H141" t="str">
            <v>Custos Básicos</v>
          </cell>
        </row>
        <row r="142">
          <cell r="A142" t="str">
            <v>03.940.00</v>
          </cell>
          <cell r="B142" t="str">
            <v>APILOAMENTO MANUAL</v>
          </cell>
          <cell r="C142" t="str">
            <v>m³</v>
          </cell>
          <cell r="E142">
            <v>2.9</v>
          </cell>
          <cell r="H142" t="str">
            <v>Custos Básicos</v>
          </cell>
        </row>
        <row r="143">
          <cell r="A143" t="str">
            <v>04.999.03</v>
          </cell>
          <cell r="B143" t="str">
            <v xml:space="preserve">ESCORAMENTO DE BUEIROS CELULARES                                         </v>
          </cell>
          <cell r="C143" t="str">
            <v>m³</v>
          </cell>
          <cell r="E143">
            <v>7.7600000000000007</v>
          </cell>
          <cell r="H143" t="str">
            <v>Custos Básicos</v>
          </cell>
        </row>
        <row r="144">
          <cell r="A144" t="str">
            <v>04.999.06</v>
          </cell>
          <cell r="B144" t="str">
            <v>SOLO LOCAL / SELO DE ARGILA</v>
          </cell>
          <cell r="C144" t="str">
            <v>m³</v>
          </cell>
          <cell r="E144">
            <v>7.26</v>
          </cell>
          <cell r="H144" t="str">
            <v>Custos Básicos</v>
          </cell>
        </row>
        <row r="145">
          <cell r="A145" t="str">
            <v>04.999.07</v>
          </cell>
          <cell r="B145" t="str">
            <v>LASTRO DE BRITA</v>
          </cell>
          <cell r="C145" t="str">
            <v>m³</v>
          </cell>
          <cell r="E145">
            <v>93.47999999999999</v>
          </cell>
          <cell r="H145" t="str">
            <v>Custos Básicos</v>
          </cell>
        </row>
        <row r="146">
          <cell r="A146" t="str">
            <v>05.000.11</v>
          </cell>
          <cell r="B146" t="str">
            <v>DENTES P/ BUEIROS SIMPLES Ø 1,00 m</v>
          </cell>
          <cell r="C146" t="str">
            <v>unid.</v>
          </cell>
          <cell r="E146">
            <v>38.85</v>
          </cell>
          <cell r="H146" t="str">
            <v>Custos Básicos</v>
          </cell>
        </row>
        <row r="147">
          <cell r="A147" t="str">
            <v>05.301.00</v>
          </cell>
          <cell r="B147" t="str">
            <v>ALVENARIA DE PEDRA ARGAMASSADA</v>
          </cell>
          <cell r="C147" t="str">
            <v>m³</v>
          </cell>
          <cell r="E147">
            <v>84.77</v>
          </cell>
          <cell r="H147" t="str">
            <v>Sinalização</v>
          </cell>
        </row>
        <row r="148">
          <cell r="A148" t="str">
            <v>09.999.01</v>
          </cell>
          <cell r="B148" t="str">
            <v>TORRE DE MADEIRA</v>
          </cell>
          <cell r="C148" t="str">
            <v>unid.</v>
          </cell>
          <cell r="E148">
            <v>69.460000000000008</v>
          </cell>
          <cell r="H148" t="str">
            <v>Custos Básicos</v>
          </cell>
        </row>
        <row r="149">
          <cell r="A149" t="str">
            <v>09.519.01</v>
          </cell>
          <cell r="B149" t="str">
            <v>OBTENÇÃO DE GRAMAS EM PLACAS</v>
          </cell>
          <cell r="C149" t="str">
            <v>m²</v>
          </cell>
          <cell r="E149">
            <v>0.78</v>
          </cell>
          <cell r="H149" t="str">
            <v>Custos Básicos</v>
          </cell>
        </row>
        <row r="150">
          <cell r="A150" t="str">
            <v>09.512.02</v>
          </cell>
          <cell r="B150" t="str">
            <v>TUBO DE CONCRETO POROSO Ø 0,20 m</v>
          </cell>
          <cell r="C150" t="str">
            <v>m</v>
          </cell>
          <cell r="E150">
            <v>4.63</v>
          </cell>
          <cell r="H150" t="str">
            <v>Custos Básicos</v>
          </cell>
        </row>
        <row r="151">
          <cell r="A151" t="str">
            <v>09.512.07</v>
          </cell>
          <cell r="B151" t="str">
            <v>TUBO DE CONCRETO ARMADO Ø 1,00 m</v>
          </cell>
          <cell r="C151" t="str">
            <v>m</v>
          </cell>
          <cell r="E151">
            <v>180.84</v>
          </cell>
          <cell r="H151" t="str">
            <v>Custos Básicos</v>
          </cell>
        </row>
        <row r="152">
          <cell r="A152" t="str">
            <v>09.517.06</v>
          </cell>
          <cell r="B152" t="str">
            <v>RACHÃO (ESCAV.MAT.3ª CATEGORIA)</v>
          </cell>
          <cell r="C152" t="str">
            <v>m³</v>
          </cell>
          <cell r="E152">
            <v>8.14</v>
          </cell>
          <cell r="H152" t="str">
            <v>Custos Básicos</v>
          </cell>
        </row>
      </sheetData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ventario"/>
      <sheetName val="Quadro de Quantidades"/>
      <sheetName val="orçamento"/>
      <sheetName val="Mobil"/>
      <sheetName val="Acamp"/>
      <sheetName val="Resumo Quadros"/>
      <sheetName val="Cronograma FIS FINAN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 ATUALIZADA"/>
      <sheetName val="MEMÓRIA"/>
      <sheetName val="Módulo1"/>
      <sheetName val="Módulo2"/>
      <sheetName val="Módulo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4"/>
  <sheetViews>
    <sheetView showGridLines="0" tabSelected="1" zoomScale="85" zoomScaleNormal="85" zoomScaleSheetLayoutView="100" zoomScalePageLayoutView="150" workbookViewId="0">
      <pane ySplit="13" topLeftCell="A14" activePane="bottomLeft" state="frozen"/>
      <selection activeCell="B32" sqref="B32"/>
      <selection pane="bottomLeft" activeCell="A2" sqref="A2"/>
    </sheetView>
  </sheetViews>
  <sheetFormatPr defaultColWidth="11.42578125" defaultRowHeight="11.25" x14ac:dyDescent="0.2"/>
  <cols>
    <col min="1" max="1" width="6.42578125" style="9" customWidth="1"/>
    <col min="2" max="2" width="55.7109375" style="149" customWidth="1"/>
    <col min="3" max="4" width="8" style="150" customWidth="1"/>
    <col min="5" max="5" width="13" style="151" customWidth="1"/>
    <col min="6" max="6" width="13" style="152" customWidth="1"/>
    <col min="7" max="7" width="14.42578125" style="152" bestFit="1" customWidth="1"/>
    <col min="8" max="8" width="13" style="152" customWidth="1"/>
    <col min="9" max="10" width="12.28515625" style="154" customWidth="1"/>
    <col min="11" max="11" width="14.42578125" style="45" customWidth="1"/>
    <col min="12" max="12" width="18.42578125" style="45" customWidth="1"/>
    <col min="13" max="13" width="8" style="150" bestFit="1" customWidth="1"/>
    <col min="14" max="16384" width="11.42578125" style="9"/>
  </cols>
  <sheetData>
    <row r="1" spans="1:13" x14ac:dyDescent="0.2">
      <c r="A1" s="156"/>
      <c r="B1" s="1"/>
      <c r="C1" s="2"/>
      <c r="D1" s="2"/>
      <c r="E1" s="3"/>
      <c r="F1" s="4"/>
      <c r="G1" s="4"/>
      <c r="H1" s="4"/>
      <c r="I1" s="5"/>
      <c r="J1" s="6"/>
      <c r="K1" s="7"/>
      <c r="L1" s="7"/>
      <c r="M1" s="8"/>
    </row>
    <row r="2" spans="1:13" ht="15" x14ac:dyDescent="0.2">
      <c r="A2" s="163" t="s">
        <v>66</v>
      </c>
      <c r="B2" s="10"/>
      <c r="C2" s="11"/>
      <c r="D2" s="11"/>
      <c r="E2" s="12"/>
      <c r="F2" s="13"/>
      <c r="G2" s="13"/>
      <c r="H2" s="13"/>
      <c r="I2" s="14"/>
      <c r="J2" s="15"/>
      <c r="K2" s="16"/>
      <c r="L2" s="16"/>
      <c r="M2" s="17"/>
    </row>
    <row r="3" spans="1:13" x14ac:dyDescent="0.2">
      <c r="A3" s="18" t="s">
        <v>0</v>
      </c>
      <c r="B3" s="19"/>
      <c r="C3" s="11"/>
      <c r="D3" s="11"/>
      <c r="E3" s="12"/>
      <c r="F3" s="13"/>
      <c r="G3" s="13"/>
      <c r="H3" s="13"/>
      <c r="I3" s="20"/>
      <c r="J3" s="21"/>
      <c r="K3" s="16"/>
      <c r="L3" s="16"/>
      <c r="M3" s="22"/>
    </row>
    <row r="4" spans="1:13" ht="23.25" x14ac:dyDescent="0.2">
      <c r="A4" s="155" t="s">
        <v>1</v>
      </c>
      <c r="B4" s="19"/>
      <c r="C4" s="11"/>
      <c r="D4" s="11"/>
      <c r="E4" s="12"/>
      <c r="F4" s="13"/>
      <c r="G4" s="13"/>
      <c r="H4" s="13"/>
      <c r="I4" s="20"/>
      <c r="J4" s="21"/>
      <c r="K4" s="16"/>
      <c r="L4" s="16"/>
      <c r="M4" s="22"/>
    </row>
    <row r="5" spans="1:13" x14ac:dyDescent="0.2">
      <c r="A5" s="23" t="s">
        <v>65</v>
      </c>
      <c r="B5" s="19"/>
      <c r="C5" s="11"/>
      <c r="D5" s="11"/>
      <c r="E5" s="12"/>
      <c r="F5" s="13"/>
      <c r="G5" s="13"/>
      <c r="H5" s="13"/>
      <c r="I5" s="20"/>
      <c r="J5" s="21"/>
      <c r="K5" s="16"/>
      <c r="L5" s="16"/>
      <c r="M5" s="22"/>
    </row>
    <row r="6" spans="1:13" x14ac:dyDescent="0.2">
      <c r="A6" s="24"/>
      <c r="B6" s="19"/>
      <c r="C6" s="11"/>
      <c r="D6" s="11"/>
      <c r="E6" s="12"/>
      <c r="F6" s="13"/>
      <c r="G6" s="13"/>
      <c r="H6" s="13"/>
      <c r="I6" s="20"/>
      <c r="J6" s="21"/>
      <c r="K6" s="16"/>
      <c r="L6" s="16"/>
      <c r="M6" s="22"/>
    </row>
    <row r="7" spans="1:13" x14ac:dyDescent="0.2">
      <c r="A7" s="157" t="s">
        <v>2</v>
      </c>
      <c r="B7" s="158"/>
      <c r="C7" s="158"/>
      <c r="D7" s="11"/>
      <c r="E7" s="12"/>
      <c r="F7" s="13"/>
      <c r="G7" s="13"/>
      <c r="H7" s="13"/>
      <c r="I7" s="20"/>
      <c r="J7" s="21"/>
      <c r="K7" s="16"/>
      <c r="L7" s="16"/>
      <c r="M7" s="22"/>
    </row>
    <row r="8" spans="1:13" s="34" customFormat="1" x14ac:dyDescent="0.2">
      <c r="A8" s="25" t="s">
        <v>3</v>
      </c>
      <c r="B8" s="26" t="s">
        <v>4</v>
      </c>
      <c r="C8" s="27" t="s">
        <v>5</v>
      </c>
      <c r="D8" s="27"/>
      <c r="E8" s="28"/>
      <c r="F8" s="29"/>
      <c r="G8" s="29"/>
      <c r="H8" s="29"/>
      <c r="I8" s="30"/>
      <c r="J8" s="31"/>
      <c r="K8" s="32"/>
      <c r="L8" s="32"/>
      <c r="M8" s="33"/>
    </row>
    <row r="9" spans="1:13" s="34" customFormat="1" x14ac:dyDescent="0.2">
      <c r="A9" s="25" t="s">
        <v>6</v>
      </c>
      <c r="B9" s="26" t="s">
        <v>7</v>
      </c>
      <c r="C9" s="35">
        <v>0.1946</v>
      </c>
      <c r="D9" s="27"/>
      <c r="E9" s="28"/>
      <c r="F9" s="29"/>
      <c r="G9" s="29"/>
      <c r="H9" s="29"/>
      <c r="I9" s="30"/>
      <c r="J9" s="31"/>
      <c r="K9" s="32"/>
      <c r="L9" s="32"/>
      <c r="M9" s="33"/>
    </row>
    <row r="10" spans="1:13" s="34" customFormat="1" x14ac:dyDescent="0.2">
      <c r="A10" s="25" t="s">
        <v>8</v>
      </c>
      <c r="B10" s="26" t="s">
        <v>9</v>
      </c>
      <c r="C10" s="35">
        <v>0.1268</v>
      </c>
      <c r="D10" s="27"/>
      <c r="E10" s="28"/>
      <c r="F10" s="29"/>
      <c r="G10" s="29"/>
      <c r="H10" s="29"/>
      <c r="I10" s="30"/>
      <c r="J10" s="31"/>
      <c r="K10" s="32"/>
      <c r="L10" s="32"/>
      <c r="M10" s="33"/>
    </row>
    <row r="11" spans="1:13" s="34" customFormat="1" ht="12" thickBot="1" x14ac:dyDescent="0.25">
      <c r="A11" s="25" t="s">
        <v>10</v>
      </c>
      <c r="B11" s="26" t="s">
        <v>11</v>
      </c>
      <c r="C11" s="35">
        <v>0.33139999999999997</v>
      </c>
      <c r="D11" s="27"/>
      <c r="E11" s="28"/>
      <c r="F11" s="29"/>
      <c r="G11" s="29"/>
      <c r="H11" s="29"/>
      <c r="I11" s="30"/>
      <c r="J11" s="31"/>
      <c r="K11" s="32"/>
      <c r="L11" s="32"/>
      <c r="M11" s="33"/>
    </row>
    <row r="12" spans="1:13" s="45" customFormat="1" x14ac:dyDescent="0.2">
      <c r="A12" s="36"/>
      <c r="B12" s="37" t="s">
        <v>12</v>
      </c>
      <c r="C12" s="38" t="s">
        <v>13</v>
      </c>
      <c r="D12" s="38" t="s">
        <v>14</v>
      </c>
      <c r="E12" s="39" t="s">
        <v>15</v>
      </c>
      <c r="F12" s="40" t="s">
        <v>16</v>
      </c>
      <c r="G12" s="159" t="s">
        <v>63</v>
      </c>
      <c r="H12" s="161" t="s">
        <v>64</v>
      </c>
      <c r="I12" s="41" t="s">
        <v>17</v>
      </c>
      <c r="J12" s="42" t="s">
        <v>18</v>
      </c>
      <c r="K12" s="43" t="s">
        <v>19</v>
      </c>
      <c r="L12" s="43" t="s">
        <v>17</v>
      </c>
      <c r="M12" s="44" t="s">
        <v>20</v>
      </c>
    </row>
    <row r="13" spans="1:13" s="45" customFormat="1" ht="25.5" customHeight="1" thickBot="1" x14ac:dyDescent="0.25">
      <c r="A13" s="46"/>
      <c r="B13" s="47"/>
      <c r="C13" s="48"/>
      <c r="D13" s="48" t="s">
        <v>21</v>
      </c>
      <c r="E13" s="49" t="s">
        <v>22</v>
      </c>
      <c r="F13" s="50" t="s">
        <v>23</v>
      </c>
      <c r="G13" s="160"/>
      <c r="H13" s="162"/>
      <c r="I13" s="51" t="s">
        <v>24</v>
      </c>
      <c r="J13" s="52" t="s">
        <v>25</v>
      </c>
      <c r="K13" s="53" t="s">
        <v>26</v>
      </c>
      <c r="L13" s="53" t="s">
        <v>21</v>
      </c>
      <c r="M13" s="54" t="s">
        <v>21</v>
      </c>
    </row>
    <row r="14" spans="1:13" s="45" customFormat="1" x14ac:dyDescent="0.2">
      <c r="A14" s="55"/>
      <c r="B14" s="56"/>
      <c r="C14" s="57"/>
      <c r="D14" s="57"/>
      <c r="E14" s="58"/>
      <c r="F14" s="59"/>
      <c r="G14" s="59"/>
      <c r="H14" s="59"/>
      <c r="I14" s="60"/>
      <c r="J14" s="61"/>
      <c r="K14" s="62"/>
      <c r="L14" s="62"/>
      <c r="M14" s="63"/>
    </row>
    <row r="15" spans="1:13" s="45" customFormat="1" x14ac:dyDescent="0.2">
      <c r="A15" s="64">
        <v>1</v>
      </c>
      <c r="B15" s="65"/>
      <c r="C15" s="66" t="s">
        <v>27</v>
      </c>
      <c r="D15" s="66" t="s">
        <v>27</v>
      </c>
      <c r="E15" s="67"/>
      <c r="F15" s="68"/>
      <c r="G15" s="68"/>
      <c r="H15" s="68"/>
      <c r="I15" s="69"/>
      <c r="J15" s="70"/>
      <c r="K15" s="71"/>
      <c r="L15" s="71"/>
      <c r="M15" s="72"/>
    </row>
    <row r="16" spans="1:13" s="45" customFormat="1" x14ac:dyDescent="0.2">
      <c r="A16" s="64" t="s">
        <v>28</v>
      </c>
      <c r="B16" s="73"/>
      <c r="C16" s="74" t="s">
        <v>33</v>
      </c>
      <c r="D16" s="74" t="s">
        <v>27</v>
      </c>
      <c r="E16" s="75"/>
      <c r="F16" s="76"/>
      <c r="G16" s="76"/>
      <c r="H16" s="76"/>
      <c r="I16" s="77"/>
      <c r="J16" s="78"/>
      <c r="K16" s="79"/>
      <c r="L16" s="79"/>
      <c r="M16" s="80"/>
    </row>
    <row r="17" spans="1:22" ht="12.75" customHeight="1" x14ac:dyDescent="0.2">
      <c r="A17" s="81" t="s">
        <v>29</v>
      </c>
      <c r="B17" s="82"/>
      <c r="C17" s="83" t="s">
        <v>30</v>
      </c>
      <c r="D17" s="83">
        <v>2</v>
      </c>
      <c r="E17" s="84">
        <v>2</v>
      </c>
      <c r="F17" s="85">
        <f>IF(E17=1,C9,IF(E17=2,C10,IF(E17=3,C11)))</f>
        <v>0.1268</v>
      </c>
      <c r="G17" s="86"/>
      <c r="H17" s="86"/>
      <c r="I17" s="69"/>
      <c r="J17" s="87"/>
      <c r="K17" s="70"/>
      <c r="L17" s="88"/>
      <c r="M17" s="89"/>
    </row>
    <row r="18" spans="1:22" ht="12.75" customHeight="1" thickBot="1" x14ac:dyDescent="0.25">
      <c r="A18" s="81" t="s">
        <v>32</v>
      </c>
      <c r="B18" s="82"/>
      <c r="C18" s="83" t="s">
        <v>33</v>
      </c>
      <c r="D18" s="83">
        <v>29</v>
      </c>
      <c r="E18" s="90">
        <v>1</v>
      </c>
      <c r="F18" s="85">
        <f>IF(E18=1,C9,IF(E18=2,C10,IF(E18=3,C11)))</f>
        <v>0.1946</v>
      </c>
      <c r="G18" s="91"/>
      <c r="H18" s="91"/>
      <c r="I18" s="92"/>
      <c r="J18" s="87"/>
      <c r="K18" s="70"/>
      <c r="L18" s="70"/>
      <c r="M18" s="93"/>
      <c r="N18" s="94"/>
      <c r="O18" s="94"/>
      <c r="P18" s="94"/>
      <c r="Q18" s="94"/>
      <c r="R18" s="94"/>
      <c r="S18" s="94"/>
      <c r="T18" s="94"/>
      <c r="U18" s="94"/>
      <c r="V18" s="94"/>
    </row>
    <row r="19" spans="1:22" s="45" customFormat="1" ht="12" thickBot="1" x14ac:dyDescent="0.25">
      <c r="A19" s="95"/>
      <c r="B19" s="96"/>
      <c r="C19" s="97" t="s">
        <v>27</v>
      </c>
      <c r="D19" s="97"/>
      <c r="E19" s="98"/>
      <c r="F19" s="98"/>
      <c r="G19" s="99"/>
      <c r="H19" s="99"/>
      <c r="I19" s="100"/>
      <c r="J19" s="100"/>
      <c r="K19" s="101"/>
      <c r="L19" s="101">
        <f>SUM(K17:K18)</f>
        <v>0</v>
      </c>
      <c r="M19" s="102" t="str">
        <f>IF($L$53=0," - ",L19/$L$53)</f>
        <v xml:space="preserve"> - </v>
      </c>
    </row>
    <row r="20" spans="1:22" s="45" customFormat="1" x14ac:dyDescent="0.2">
      <c r="A20" s="103">
        <v>2</v>
      </c>
      <c r="B20" s="104"/>
      <c r="C20" s="105" t="s">
        <v>27</v>
      </c>
      <c r="D20" s="105" t="s">
        <v>27</v>
      </c>
      <c r="E20" s="106"/>
      <c r="F20" s="106"/>
      <c r="G20" s="107"/>
      <c r="H20" s="107"/>
      <c r="I20" s="108"/>
      <c r="J20" s="108"/>
      <c r="K20" s="109"/>
      <c r="L20" s="109"/>
      <c r="M20" s="110"/>
    </row>
    <row r="21" spans="1:22" ht="15" x14ac:dyDescent="0.25">
      <c r="A21" s="111"/>
      <c r="B21" s="112"/>
      <c r="C21" s="83"/>
      <c r="D21" s="83"/>
      <c r="E21" s="90"/>
      <c r="F21" s="90"/>
      <c r="G21" s="91"/>
      <c r="H21" s="91"/>
      <c r="I21" s="92"/>
      <c r="J21" s="92"/>
      <c r="K21" s="70"/>
      <c r="L21" s="70"/>
      <c r="M21" s="93"/>
    </row>
    <row r="22" spans="1:22" x14ac:dyDescent="0.2">
      <c r="A22" s="111" t="s">
        <v>34</v>
      </c>
      <c r="B22" s="113"/>
      <c r="C22" s="83" t="s">
        <v>35</v>
      </c>
      <c r="D22" s="83"/>
      <c r="E22" s="84">
        <v>1</v>
      </c>
      <c r="F22" s="85">
        <f t="shared" ref="F22:F27" si="0">IF(E22=1,$C$9,IF(E22=2,$C$10,IF(E22=3,$C$11)))</f>
        <v>0.1946</v>
      </c>
      <c r="G22" s="86"/>
      <c r="H22" s="86"/>
      <c r="I22" s="114"/>
      <c r="J22" s="87"/>
      <c r="K22" s="70"/>
      <c r="L22" s="88"/>
      <c r="M22" s="89"/>
    </row>
    <row r="23" spans="1:22" x14ac:dyDescent="0.2">
      <c r="A23" s="111" t="s">
        <v>36</v>
      </c>
      <c r="B23" s="113"/>
      <c r="C23" s="83" t="s">
        <v>35</v>
      </c>
      <c r="D23" s="83"/>
      <c r="E23" s="84">
        <v>2</v>
      </c>
      <c r="F23" s="85">
        <f t="shared" si="0"/>
        <v>0.1268</v>
      </c>
      <c r="G23" s="86"/>
      <c r="H23" s="86"/>
      <c r="I23" s="114"/>
      <c r="J23" s="87"/>
      <c r="K23" s="70"/>
      <c r="L23" s="88"/>
      <c r="M23" s="89"/>
    </row>
    <row r="24" spans="1:22" x14ac:dyDescent="0.2">
      <c r="A24" s="111" t="s">
        <v>37</v>
      </c>
      <c r="B24" s="113"/>
      <c r="C24" s="83" t="s">
        <v>35</v>
      </c>
      <c r="D24" s="83"/>
      <c r="E24" s="84">
        <v>2</v>
      </c>
      <c r="F24" s="85">
        <f t="shared" si="0"/>
        <v>0.1268</v>
      </c>
      <c r="G24" s="86"/>
      <c r="H24" s="86"/>
      <c r="I24" s="114"/>
      <c r="J24" s="87"/>
      <c r="K24" s="70"/>
      <c r="L24" s="88"/>
      <c r="M24" s="89"/>
    </row>
    <row r="25" spans="1:22" ht="12" thickBot="1" x14ac:dyDescent="0.25">
      <c r="A25" s="111" t="s">
        <v>38</v>
      </c>
      <c r="B25" s="113"/>
      <c r="C25" s="83" t="s">
        <v>35</v>
      </c>
      <c r="D25" s="83"/>
      <c r="E25" s="84">
        <v>2</v>
      </c>
      <c r="F25" s="85">
        <f t="shared" si="0"/>
        <v>0.1268</v>
      </c>
      <c r="G25" s="86"/>
      <c r="H25" s="86"/>
      <c r="I25" s="114"/>
      <c r="J25" s="87"/>
      <c r="K25" s="70"/>
      <c r="L25" s="88"/>
      <c r="M25" s="89"/>
    </row>
    <row r="26" spans="1:22" x14ac:dyDescent="0.2">
      <c r="A26" s="111" t="s">
        <v>39</v>
      </c>
      <c r="B26" s="113"/>
      <c r="C26" s="83" t="s">
        <v>35</v>
      </c>
      <c r="D26" s="83"/>
      <c r="E26" s="84">
        <v>2</v>
      </c>
      <c r="F26" s="85">
        <f t="shared" si="0"/>
        <v>0.1268</v>
      </c>
      <c r="G26" s="86"/>
      <c r="H26" s="86"/>
      <c r="I26" s="114"/>
      <c r="J26" s="87"/>
      <c r="K26" s="70"/>
      <c r="L26" s="88"/>
      <c r="M26" s="89"/>
    </row>
    <row r="27" spans="1:22" ht="12" thickBot="1" x14ac:dyDescent="0.25">
      <c r="A27" s="111" t="s">
        <v>40</v>
      </c>
      <c r="B27" s="113"/>
      <c r="C27" s="83" t="s">
        <v>35</v>
      </c>
      <c r="D27" s="83"/>
      <c r="E27" s="84">
        <v>3</v>
      </c>
      <c r="F27" s="85">
        <f t="shared" si="0"/>
        <v>0.33139999999999997</v>
      </c>
      <c r="G27" s="86"/>
      <c r="H27" s="86"/>
      <c r="I27" s="114"/>
      <c r="J27" s="87"/>
      <c r="K27" s="70"/>
      <c r="L27" s="88"/>
      <c r="M27" s="89"/>
    </row>
    <row r="28" spans="1:22" s="45" customFormat="1" ht="12" thickBot="1" x14ac:dyDescent="0.25">
      <c r="A28" s="95"/>
      <c r="B28" s="96"/>
      <c r="C28" s="97"/>
      <c r="D28" s="97"/>
      <c r="E28" s="98"/>
      <c r="F28" s="99"/>
      <c r="G28" s="99"/>
      <c r="H28" s="99"/>
      <c r="I28" s="100"/>
      <c r="J28" s="100"/>
      <c r="K28" s="101"/>
      <c r="L28" s="101">
        <f>SUM(K22:K27)</f>
        <v>0</v>
      </c>
      <c r="M28" s="102" t="str">
        <f>IF($L$53=0," - ",L28/$L$53)</f>
        <v xml:space="preserve"> - </v>
      </c>
    </row>
    <row r="29" spans="1:22" s="45" customFormat="1" x14ac:dyDescent="0.2">
      <c r="A29" s="55"/>
      <c r="B29" s="56"/>
      <c r="C29" s="57" t="s">
        <v>27</v>
      </c>
      <c r="D29" s="57" t="s">
        <v>27</v>
      </c>
      <c r="E29" s="58"/>
      <c r="F29" s="59"/>
      <c r="G29" s="59"/>
      <c r="H29" s="59"/>
      <c r="I29" s="60"/>
      <c r="J29" s="60"/>
      <c r="K29" s="62"/>
      <c r="L29" s="62"/>
      <c r="M29" s="63"/>
    </row>
    <row r="30" spans="1:22" s="45" customFormat="1" x14ac:dyDescent="0.2">
      <c r="A30" s="115">
        <v>3</v>
      </c>
      <c r="B30" s="116"/>
      <c r="C30" s="117" t="s">
        <v>27</v>
      </c>
      <c r="D30" s="117" t="s">
        <v>27</v>
      </c>
      <c r="E30" s="75"/>
      <c r="F30" s="76"/>
      <c r="G30" s="76"/>
      <c r="H30" s="76"/>
      <c r="I30" s="118"/>
      <c r="J30" s="118"/>
      <c r="K30" s="79"/>
      <c r="L30" s="79"/>
      <c r="M30" s="80"/>
    </row>
    <row r="31" spans="1:22" x14ac:dyDescent="0.2">
      <c r="A31" s="111" t="s">
        <v>41</v>
      </c>
      <c r="B31" s="82"/>
      <c r="C31" s="83"/>
      <c r="D31" s="83"/>
      <c r="E31" s="90">
        <v>1</v>
      </c>
      <c r="F31" s="85">
        <f>IF(E31=1,C9,IF(E31=2,C10,IF(E31=3,C11)))</f>
        <v>0.1946</v>
      </c>
      <c r="G31" s="86"/>
      <c r="H31" s="91"/>
      <c r="I31" s="92"/>
      <c r="J31" s="87"/>
      <c r="K31" s="70">
        <f t="shared" ref="K31:K36" si="1">(D31*I31)*(1+F31)</f>
        <v>0</v>
      </c>
      <c r="L31" s="70"/>
      <c r="M31" s="93"/>
    </row>
    <row r="32" spans="1:22" x14ac:dyDescent="0.2">
      <c r="A32" s="111" t="s">
        <v>42</v>
      </c>
      <c r="B32" s="82"/>
      <c r="C32" s="83"/>
      <c r="D32" s="83"/>
      <c r="E32" s="90">
        <v>2</v>
      </c>
      <c r="F32" s="85">
        <f>IF(E32=1,C9,IF(E32=2,C10,IF(E32=3,C11)))</f>
        <v>0.1268</v>
      </c>
      <c r="G32" s="86"/>
      <c r="H32" s="91"/>
      <c r="I32" s="69"/>
      <c r="J32" s="87"/>
      <c r="K32" s="70">
        <f t="shared" si="1"/>
        <v>0</v>
      </c>
      <c r="L32" s="92"/>
      <c r="M32" s="93"/>
    </row>
    <row r="33" spans="1:13" x14ac:dyDescent="0.2">
      <c r="A33" s="111" t="s">
        <v>43</v>
      </c>
      <c r="B33" s="82"/>
      <c r="C33" s="83"/>
      <c r="D33" s="83"/>
      <c r="E33" s="90">
        <v>3</v>
      </c>
      <c r="F33" s="85">
        <f>IF(E33=1,C9,IF(E33=2,C10,IF(E33=3,C11)))</f>
        <v>0.33139999999999997</v>
      </c>
      <c r="G33" s="86"/>
      <c r="H33" s="91"/>
      <c r="I33" s="69"/>
      <c r="J33" s="87"/>
      <c r="K33" s="70">
        <f t="shared" si="1"/>
        <v>0</v>
      </c>
      <c r="L33" s="92"/>
      <c r="M33" s="93"/>
    </row>
    <row r="34" spans="1:13" x14ac:dyDescent="0.2">
      <c r="A34" s="111" t="s">
        <v>44</v>
      </c>
      <c r="B34" s="82"/>
      <c r="C34" s="83"/>
      <c r="D34" s="83"/>
      <c r="E34" s="90">
        <v>1</v>
      </c>
      <c r="F34" s="85">
        <f>IF(E34=1,C9,IF(E34=2,C10,IF(E34=3,C11)))</f>
        <v>0.1946</v>
      </c>
      <c r="G34" s="86"/>
      <c r="H34" s="91"/>
      <c r="I34" s="69"/>
      <c r="J34" s="87"/>
      <c r="K34" s="70">
        <f t="shared" si="1"/>
        <v>0</v>
      </c>
      <c r="L34" s="92"/>
      <c r="M34" s="93"/>
    </row>
    <row r="35" spans="1:13" x14ac:dyDescent="0.2">
      <c r="A35" s="111" t="s">
        <v>45</v>
      </c>
      <c r="B35" s="82"/>
      <c r="C35" s="83"/>
      <c r="D35" s="83"/>
      <c r="E35" s="90">
        <v>2</v>
      </c>
      <c r="F35" s="85">
        <f>IF(E35=1,C9,IF(E35=2,C10,IF(E35=3,C11)))</f>
        <v>0.1268</v>
      </c>
      <c r="G35" s="86"/>
      <c r="H35" s="91"/>
      <c r="I35" s="69"/>
      <c r="J35" s="87"/>
      <c r="K35" s="70">
        <f t="shared" si="1"/>
        <v>0</v>
      </c>
      <c r="L35" s="92"/>
      <c r="M35" s="93"/>
    </row>
    <row r="36" spans="1:13" ht="12" thickBot="1" x14ac:dyDescent="0.25">
      <c r="A36" s="111" t="s">
        <v>46</v>
      </c>
      <c r="B36" s="82"/>
      <c r="C36" s="83"/>
      <c r="D36" s="83"/>
      <c r="E36" s="90">
        <v>3</v>
      </c>
      <c r="F36" s="85">
        <f>IF(E36=1,C9,IF(E36=2,C10,IF(E36=3,C11)))</f>
        <v>0.33139999999999997</v>
      </c>
      <c r="G36" s="86"/>
      <c r="H36" s="91"/>
      <c r="I36" s="69"/>
      <c r="J36" s="87"/>
      <c r="K36" s="70">
        <f t="shared" si="1"/>
        <v>0</v>
      </c>
      <c r="L36" s="92"/>
      <c r="M36" s="93"/>
    </row>
    <row r="37" spans="1:13" s="45" customFormat="1" ht="12" thickBot="1" x14ac:dyDescent="0.25">
      <c r="A37" s="119"/>
      <c r="B37" s="120"/>
      <c r="C37" s="121"/>
      <c r="D37" s="121"/>
      <c r="E37" s="122"/>
      <c r="F37" s="123"/>
      <c r="G37" s="123"/>
      <c r="H37" s="123"/>
      <c r="I37" s="124"/>
      <c r="J37" s="124"/>
      <c r="K37" s="125"/>
      <c r="L37" s="125">
        <f>SUM(K31:K36)</f>
        <v>0</v>
      </c>
      <c r="M37" s="102" t="str">
        <f>IF($L$53=0," - ",L37/$L$53)</f>
        <v xml:space="preserve"> - </v>
      </c>
    </row>
    <row r="38" spans="1:13" s="45" customFormat="1" x14ac:dyDescent="0.2">
      <c r="A38" s="55"/>
      <c r="B38" s="56"/>
      <c r="C38" s="57"/>
      <c r="D38" s="57"/>
      <c r="E38" s="58"/>
      <c r="F38" s="59"/>
      <c r="G38" s="59"/>
      <c r="H38" s="59"/>
      <c r="I38" s="60"/>
      <c r="J38" s="60"/>
      <c r="K38" s="62"/>
      <c r="L38" s="62"/>
      <c r="M38" s="63"/>
    </row>
    <row r="39" spans="1:13" s="45" customFormat="1" ht="13.5" customHeight="1" x14ac:dyDescent="0.2">
      <c r="A39" s="126">
        <v>4</v>
      </c>
      <c r="B39" s="127"/>
      <c r="C39" s="74" t="s">
        <v>27</v>
      </c>
      <c r="D39" s="74" t="s">
        <v>27</v>
      </c>
      <c r="E39" s="75"/>
      <c r="F39" s="76"/>
      <c r="G39" s="76"/>
      <c r="H39" s="76"/>
      <c r="I39" s="77"/>
      <c r="J39" s="77"/>
      <c r="K39" s="79"/>
      <c r="L39" s="79"/>
      <c r="M39" s="80"/>
    </row>
    <row r="40" spans="1:13" x14ac:dyDescent="0.2">
      <c r="A40" s="128" t="s">
        <v>47</v>
      </c>
      <c r="B40" s="129"/>
      <c r="C40" s="130"/>
      <c r="D40" s="130"/>
      <c r="E40" s="131"/>
      <c r="F40" s="132"/>
      <c r="G40" s="132"/>
      <c r="H40" s="132"/>
      <c r="I40" s="133"/>
      <c r="J40" s="133"/>
      <c r="K40" s="78"/>
      <c r="L40" s="79"/>
      <c r="M40" s="134"/>
    </row>
    <row r="41" spans="1:13" x14ac:dyDescent="0.2">
      <c r="A41" s="111" t="s">
        <v>48</v>
      </c>
      <c r="B41" s="135"/>
      <c r="C41" s="83" t="s">
        <v>49</v>
      </c>
      <c r="D41" s="83"/>
      <c r="E41" s="136">
        <v>1</v>
      </c>
      <c r="F41" s="85">
        <f>IF(E41=1,C9,IF(E41=2,C10,IF(E41=3,C11)))</f>
        <v>0.1946</v>
      </c>
      <c r="G41" s="86" t="s">
        <v>31</v>
      </c>
      <c r="H41" s="137"/>
      <c r="I41" s="92"/>
      <c r="J41" s="87"/>
      <c r="K41" s="70"/>
      <c r="L41" s="71"/>
      <c r="M41" s="93"/>
    </row>
    <row r="42" spans="1:13" x14ac:dyDescent="0.2">
      <c r="A42" s="111" t="s">
        <v>50</v>
      </c>
      <c r="B42" s="135"/>
      <c r="C42" s="83" t="s">
        <v>49</v>
      </c>
      <c r="D42" s="83"/>
      <c r="E42" s="136">
        <v>2</v>
      </c>
      <c r="F42" s="85">
        <f>IF(E42=1,C9,IF(E42=2,C10,IF(E42=3,C11)))</f>
        <v>0.1268</v>
      </c>
      <c r="G42" s="86" t="s">
        <v>31</v>
      </c>
      <c r="H42" s="137"/>
      <c r="I42" s="92"/>
      <c r="J42" s="87"/>
      <c r="K42" s="70"/>
      <c r="L42" s="71"/>
      <c r="M42" s="93"/>
    </row>
    <row r="43" spans="1:13" x14ac:dyDescent="0.2">
      <c r="A43" s="111" t="s">
        <v>51</v>
      </c>
      <c r="B43" s="138"/>
      <c r="C43" s="83" t="s">
        <v>49</v>
      </c>
      <c r="D43" s="83"/>
      <c r="E43" s="136">
        <v>3</v>
      </c>
      <c r="F43" s="85">
        <f>IF(E43=1,C9,IF(E43=2,C10,IF(E43=3,C11)))</f>
        <v>0.33139999999999997</v>
      </c>
      <c r="G43" s="86" t="s">
        <v>52</v>
      </c>
      <c r="H43" s="137"/>
      <c r="I43" s="92"/>
      <c r="J43" s="87"/>
      <c r="K43" s="70"/>
      <c r="L43" s="71"/>
      <c r="M43" s="93"/>
    </row>
    <row r="44" spans="1:13" x14ac:dyDescent="0.2">
      <c r="A44" s="111" t="s">
        <v>53</v>
      </c>
      <c r="B44" s="135"/>
      <c r="C44" s="83" t="s">
        <v>54</v>
      </c>
      <c r="D44" s="83"/>
      <c r="E44" s="136">
        <v>1</v>
      </c>
      <c r="F44" s="85">
        <f>IF(E44=1,C9,IF(E44=2,C10,IF(E44=3,C11)))</f>
        <v>0.1946</v>
      </c>
      <c r="G44" s="86" t="s">
        <v>31</v>
      </c>
      <c r="H44" s="137"/>
      <c r="I44" s="92"/>
      <c r="J44" s="87"/>
      <c r="K44" s="70"/>
      <c r="L44" s="71"/>
      <c r="M44" s="93"/>
    </row>
    <row r="45" spans="1:13" x14ac:dyDescent="0.2">
      <c r="A45" s="111" t="s">
        <v>55</v>
      </c>
      <c r="B45" s="135"/>
      <c r="C45" s="83" t="s">
        <v>54</v>
      </c>
      <c r="D45" s="83"/>
      <c r="E45" s="136">
        <v>2</v>
      </c>
      <c r="F45" s="85">
        <f>IF(E45=1,C9,IF(E45=2,C10,IF(E45=3,C11)))</f>
        <v>0.1268</v>
      </c>
      <c r="G45" s="86" t="s">
        <v>31</v>
      </c>
      <c r="H45" s="137"/>
      <c r="I45" s="92"/>
      <c r="J45" s="87"/>
      <c r="K45" s="70"/>
      <c r="L45" s="71"/>
      <c r="M45" s="93"/>
    </row>
    <row r="46" spans="1:13" x14ac:dyDescent="0.2">
      <c r="A46" s="111" t="s">
        <v>56</v>
      </c>
      <c r="B46" s="135"/>
      <c r="C46" s="83" t="s">
        <v>54</v>
      </c>
      <c r="D46" s="83"/>
      <c r="E46" s="136">
        <v>3</v>
      </c>
      <c r="F46" s="85">
        <f>IF(E46=1,C9,IF(E46=2,C10,IF(E46=3,C11)))</f>
        <v>0.33139999999999997</v>
      </c>
      <c r="G46" s="86" t="s">
        <v>52</v>
      </c>
      <c r="H46" s="137"/>
      <c r="I46" s="92"/>
      <c r="J46" s="87"/>
      <c r="K46" s="70"/>
      <c r="L46" s="71"/>
      <c r="M46" s="93"/>
    </row>
    <row r="47" spans="1:13" x14ac:dyDescent="0.2">
      <c r="A47" s="111" t="s">
        <v>57</v>
      </c>
      <c r="B47" s="135"/>
      <c r="C47" s="83" t="s">
        <v>54</v>
      </c>
      <c r="D47" s="83"/>
      <c r="E47" s="136">
        <v>1</v>
      </c>
      <c r="F47" s="85">
        <f>IF(E47=1,C9,IF(E47=2,C10,IF(E47=3,C11)))</f>
        <v>0.1946</v>
      </c>
      <c r="G47" s="86" t="s">
        <v>52</v>
      </c>
      <c r="H47" s="137"/>
      <c r="I47" s="92"/>
      <c r="J47" s="87"/>
      <c r="K47" s="70"/>
      <c r="L47" s="71"/>
      <c r="M47" s="93"/>
    </row>
    <row r="48" spans="1:13" x14ac:dyDescent="0.2">
      <c r="A48" s="111" t="s">
        <v>58</v>
      </c>
      <c r="B48" s="135"/>
      <c r="C48" s="83" t="s">
        <v>49</v>
      </c>
      <c r="D48" s="83"/>
      <c r="E48" s="136">
        <v>2</v>
      </c>
      <c r="F48" s="85">
        <f>IF(E48=1,C9,IF(E48=2,C10,IF(E48=3,C11)))</f>
        <v>0.1268</v>
      </c>
      <c r="G48" s="86" t="s">
        <v>31</v>
      </c>
      <c r="H48" s="137"/>
      <c r="I48" s="92"/>
      <c r="J48" s="87"/>
      <c r="K48" s="70"/>
      <c r="L48" s="71"/>
      <c r="M48" s="93"/>
    </row>
    <row r="49" spans="1:13" x14ac:dyDescent="0.2">
      <c r="A49" s="111" t="s">
        <v>59</v>
      </c>
      <c r="B49" s="139"/>
      <c r="C49" s="83" t="s">
        <v>49</v>
      </c>
      <c r="D49" s="83"/>
      <c r="E49" s="136">
        <v>3</v>
      </c>
      <c r="F49" s="85">
        <f>IF(E49=1,C9,IF(E49=2,C10,IF(E49=3,C11)))</f>
        <v>0.33139999999999997</v>
      </c>
      <c r="G49" s="86" t="s">
        <v>31</v>
      </c>
      <c r="H49" s="137"/>
      <c r="I49" s="92"/>
      <c r="J49" s="87"/>
      <c r="K49" s="70"/>
      <c r="L49" s="71"/>
      <c r="M49" s="93"/>
    </row>
    <row r="50" spans="1:13" ht="12" thickBot="1" x14ac:dyDescent="0.25">
      <c r="A50" s="111" t="s">
        <v>60</v>
      </c>
      <c r="B50" s="135"/>
      <c r="C50" s="83" t="s">
        <v>49</v>
      </c>
      <c r="D50" s="83"/>
      <c r="E50" s="136">
        <v>1</v>
      </c>
      <c r="F50" s="85">
        <f>IF(E50=1,C9,IF(E50=2,C10,IF(E50=3,C11)))</f>
        <v>0.1946</v>
      </c>
      <c r="G50" s="86" t="s">
        <v>52</v>
      </c>
      <c r="H50" s="137"/>
      <c r="I50" s="92"/>
      <c r="J50" s="87"/>
      <c r="K50" s="70"/>
      <c r="L50" s="71"/>
      <c r="M50" s="93"/>
    </row>
    <row r="51" spans="1:13" s="45" customFormat="1" ht="12" thickBot="1" x14ac:dyDescent="0.25">
      <c r="A51" s="95"/>
      <c r="B51" s="96" t="s">
        <v>61</v>
      </c>
      <c r="C51" s="97" t="s">
        <v>27</v>
      </c>
      <c r="D51" s="97" t="s">
        <v>27</v>
      </c>
      <c r="E51" s="98"/>
      <c r="F51" s="99"/>
      <c r="G51" s="99"/>
      <c r="H51" s="99"/>
      <c r="I51" s="100"/>
      <c r="J51" s="100"/>
      <c r="K51" s="101"/>
      <c r="L51" s="101">
        <f>SUM(K41:K50)</f>
        <v>0</v>
      </c>
      <c r="M51" s="102" t="str">
        <f>IF($L$53=0," - ",L51/$L$53)</f>
        <v xml:space="preserve"> - </v>
      </c>
    </row>
    <row r="52" spans="1:13" s="45" customFormat="1" ht="12" thickBot="1" x14ac:dyDescent="0.25">
      <c r="A52" s="140"/>
      <c r="B52" s="141" t="s">
        <v>27</v>
      </c>
      <c r="C52" s="142"/>
      <c r="D52" s="142"/>
      <c r="E52" s="143"/>
      <c r="F52" s="144"/>
      <c r="G52" s="144"/>
      <c r="H52" s="144"/>
      <c r="I52" s="145"/>
      <c r="J52" s="145"/>
      <c r="K52" s="146"/>
      <c r="L52" s="146"/>
      <c r="M52" s="147"/>
    </row>
    <row r="53" spans="1:13" s="45" customFormat="1" ht="12" thickBot="1" x14ac:dyDescent="0.25">
      <c r="A53" s="119"/>
      <c r="B53" s="120" t="s">
        <v>62</v>
      </c>
      <c r="C53" s="121" t="s">
        <v>27</v>
      </c>
      <c r="D53" s="121" t="s">
        <v>27</v>
      </c>
      <c r="E53" s="122"/>
      <c r="F53" s="123"/>
      <c r="G53" s="123"/>
      <c r="H53" s="123"/>
      <c r="I53" s="124"/>
      <c r="J53" s="124"/>
      <c r="K53" s="125"/>
      <c r="L53" s="125">
        <f>SUM(L17:L52)</f>
        <v>0</v>
      </c>
      <c r="M53" s="148">
        <f>SUM(M19:M51)</f>
        <v>0</v>
      </c>
    </row>
    <row r="54" spans="1:13" ht="15" x14ac:dyDescent="0.25">
      <c r="H54" s="153"/>
      <c r="I54" s="153"/>
    </row>
  </sheetData>
  <sheetProtection selectLockedCells="1"/>
  <mergeCells count="3">
    <mergeCell ref="A7:C7"/>
    <mergeCell ref="G12:G13"/>
    <mergeCell ref="H12:H13"/>
  </mergeCells>
  <printOptions horizontalCentered="1"/>
  <pageMargins left="0.49" right="0.42" top="0.98425196850393704" bottom="0.98425196850393704" header="0.51181102362204722" footer="0.51181102362204722"/>
  <pageSetup paperSize="9" scale="65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Automação</vt:lpstr>
      <vt:lpstr>Automação!Area_de_impressao</vt:lpstr>
      <vt:lpstr>Automação!Titulos_de_impressao</vt:lpstr>
    </vt:vector>
  </TitlesOfParts>
  <Company>Supremo Tribunal Federal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Solimar do Nascimento Filho</dc:creator>
  <cp:lastModifiedBy>Frederico Augusto de Almeida Santos Vellenich</cp:lastModifiedBy>
  <dcterms:created xsi:type="dcterms:W3CDTF">2018-05-09T18:05:32Z</dcterms:created>
  <dcterms:modified xsi:type="dcterms:W3CDTF">2021-05-19T19:08:37Z</dcterms:modified>
</cp:coreProperties>
</file>